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A" sheetId="1" r:id="rId1"/>
    <sheet name="209B" sheetId="2" r:id="rId2"/>
  </sheets>
  <externalReferences>
    <externalReference r:id="rId5"/>
  </externalReferences>
  <definedNames>
    <definedName name="_10.電気_ガスおよび水道" localSheetId="0">'209A'!$A$1:$F$18</definedName>
    <definedName name="_10.電気_ガスおよび水道" localSheetId="1">'209B'!$A$1:$F$16</definedName>
    <definedName name="_10.電気_ガスおよび水道">#REF!</definedName>
    <definedName name="_xlnm.Print_Area" localSheetId="0">'209A'!$A$1:$W$23</definedName>
    <definedName name="_xlnm.Print_Area" localSheetId="1">'209B'!$A$1:$G$20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<sst xmlns="http://schemas.openxmlformats.org/spreadsheetml/2006/main" count="118" uniqueCount="73">
  <si>
    <t xml:space="preserve">209． 国    税    徴      収    状    況  </t>
  </si>
  <si>
    <t>（単位　1000円）</t>
  </si>
  <si>
    <t>Ａ   主       要        税       目</t>
  </si>
  <si>
    <t>年　　　度　お　よ　び　税　務　署</t>
  </si>
  <si>
    <t>総     額</t>
  </si>
  <si>
    <t>源 泉 所 得 額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</si>
  <si>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</si>
  <si>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</si>
  <si>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</si>
  <si>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</si>
  <si>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</si>
  <si>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</si>
  <si>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徴収決</t>
  </si>
  <si>
    <t>収　納</t>
  </si>
  <si>
    <t>収  納</t>
  </si>
  <si>
    <t>定済額</t>
  </si>
  <si>
    <t>済　額</t>
  </si>
  <si>
    <t>未済額</t>
  </si>
  <si>
    <t>　 済  額</t>
  </si>
  <si>
    <t>　済  額</t>
  </si>
  <si>
    <t>済済額</t>
  </si>
  <si>
    <t>昭和48年度</t>
  </si>
  <si>
    <t>48</t>
  </si>
  <si>
    <t>49</t>
  </si>
  <si>
    <t>50</t>
  </si>
  <si>
    <t xml:space="preserve"> </t>
  </si>
  <si>
    <t>55</t>
  </si>
  <si>
    <t>51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</si>
  <si>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</si>
  <si>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</si>
  <si>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</si>
  <si>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</si>
  <si>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</si>
  <si>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</si>
  <si>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</si>
  <si>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</si>
  <si>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</si>
  <si>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</si>
  <si>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</si>
  <si>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</si>
  <si>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</si>
  <si>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</si>
  <si>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</si>
  <si>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</si>
  <si>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</si>
  <si>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</si>
  <si>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</si>
  <si>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  注  当該年度と過年度分の合計である。</t>
  </si>
  <si>
    <t>（単位　1000円）</t>
  </si>
  <si>
    <t>Ｂ  源  泉  徴  収  税  額</t>
  </si>
  <si>
    <t>年度および</t>
  </si>
  <si>
    <t>利子所得</t>
  </si>
  <si>
    <t>配当所得</t>
  </si>
  <si>
    <t>事業所所得</t>
  </si>
  <si>
    <t>給与所得</t>
  </si>
  <si>
    <t>退職所得</t>
  </si>
  <si>
    <t>非居住者</t>
  </si>
  <si>
    <t>税  務  署</t>
  </si>
  <si>
    <t>外国法人</t>
  </si>
  <si>
    <t>昭和48年度</t>
  </si>
  <si>
    <t>49</t>
  </si>
  <si>
    <t>50</t>
  </si>
  <si>
    <t>51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</si>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</sst>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4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176" fontId="22" fillId="0" borderId="12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17" xfId="0" applyNumberFormat="1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176" fontId="22" fillId="0" borderId="18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176" fontId="22" fillId="0" borderId="15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 quotePrefix="1">
      <alignment horizontal="right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1" fillId="0" borderId="14" xfId="48" applyNumberFormat="1" applyFont="1" applyBorder="1" applyAlignment="1" applyProtection="1">
      <alignment/>
      <protection locked="0"/>
    </xf>
    <xf numFmtId="177" fontId="21" fillId="0" borderId="18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14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right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41" fontId="23" fillId="0" borderId="14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8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4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7" xfId="48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 horizontal="left"/>
      <protection locked="0"/>
    </xf>
    <xf numFmtId="176" fontId="22" fillId="0" borderId="2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/>
      <protection/>
    </xf>
    <xf numFmtId="177" fontId="22" fillId="0" borderId="10" xfId="0" applyNumberFormat="1" applyFont="1" applyBorder="1" applyAlignment="1" applyProtection="1">
      <alignment vertical="center"/>
      <protection locked="0"/>
    </xf>
    <xf numFmtId="177" fontId="24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horizontal="center"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177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41" fontId="22" fillId="0" borderId="18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5" fillId="0" borderId="18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177" fontId="22" fillId="0" borderId="18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177" fontId="22" fillId="0" borderId="23" xfId="0" applyNumberFormat="1" applyFont="1" applyBorder="1" applyAlignment="1" applyProtection="1">
      <alignment/>
      <protection locked="0"/>
    </xf>
    <xf numFmtId="177" fontId="22" fillId="0" borderId="23" xfId="0" applyNumberFormat="1" applyFont="1" applyBorder="1" applyAlignment="1" applyProtection="1">
      <alignment horizontal="left"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C19" sqref="C19"/>
    </sheetView>
  </sheetViews>
  <sheetFormatPr defaultColWidth="15.25390625" defaultRowHeight="12" customHeight="1"/>
  <cols>
    <col min="1" max="3" width="11.75390625" style="4" customWidth="1"/>
    <col min="4" max="4" width="10.753906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753906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23" s="10" customFormat="1" ht="1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</row>
    <row r="3" spans="1:37" s="19" customFormat="1" ht="13.5" customHeight="1" thickTop="1">
      <c r="A3" s="11" t="s">
        <v>3</v>
      </c>
      <c r="B3" s="12" t="s">
        <v>4</v>
      </c>
      <c r="C3" s="13"/>
      <c r="D3" s="14"/>
      <c r="E3" s="12" t="s">
        <v>5</v>
      </c>
      <c r="F3" s="15"/>
      <c r="G3" s="16"/>
      <c r="H3" s="12" t="s">
        <v>6</v>
      </c>
      <c r="I3" s="15"/>
      <c r="J3" s="16"/>
      <c r="K3" s="12" t="s">
        <v>7</v>
      </c>
      <c r="L3" s="13"/>
      <c r="M3" s="14"/>
      <c r="N3" s="12" t="s">
        <v>8</v>
      </c>
      <c r="O3" s="13"/>
      <c r="P3" s="14"/>
      <c r="Q3" s="12" t="s">
        <v>9</v>
      </c>
      <c r="R3" s="13"/>
      <c r="S3" s="14"/>
      <c r="T3" s="12" t="s">
        <v>10</v>
      </c>
      <c r="U3" s="13"/>
      <c r="V3" s="14"/>
      <c r="W3" s="17" t="s">
        <v>11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23" s="28" customFormat="1" ht="13.5" customHeight="1">
      <c r="A4" s="20"/>
      <c r="B4" s="21"/>
      <c r="C4" s="22"/>
      <c r="D4" s="23"/>
      <c r="E4" s="24"/>
      <c r="F4" s="25"/>
      <c r="G4" s="26"/>
      <c r="H4" s="24"/>
      <c r="I4" s="25"/>
      <c r="J4" s="26"/>
      <c r="K4" s="21"/>
      <c r="L4" s="22"/>
      <c r="M4" s="23"/>
      <c r="N4" s="21"/>
      <c r="O4" s="22"/>
      <c r="P4" s="23"/>
      <c r="Q4" s="21"/>
      <c r="R4" s="22"/>
      <c r="S4" s="23"/>
      <c r="T4" s="21"/>
      <c r="U4" s="22"/>
      <c r="V4" s="23"/>
      <c r="W4" s="27"/>
    </row>
    <row r="5" spans="1:23" s="28" customFormat="1" ht="13.5" customHeight="1">
      <c r="A5" s="20"/>
      <c r="B5" s="29" t="s">
        <v>12</v>
      </c>
      <c r="C5" s="30" t="s">
        <v>13</v>
      </c>
      <c r="D5" s="31" t="s">
        <v>14</v>
      </c>
      <c r="E5" s="30" t="s">
        <v>12</v>
      </c>
      <c r="F5" s="30" t="s">
        <v>13</v>
      </c>
      <c r="G5" s="31" t="s">
        <v>14</v>
      </c>
      <c r="H5" s="30" t="s">
        <v>12</v>
      </c>
      <c r="I5" s="30" t="s">
        <v>13</v>
      </c>
      <c r="J5" s="31" t="s">
        <v>14</v>
      </c>
      <c r="K5" s="32" t="s">
        <v>12</v>
      </c>
      <c r="L5" s="33" t="s">
        <v>13</v>
      </c>
      <c r="M5" s="31" t="s">
        <v>14</v>
      </c>
      <c r="N5" s="30" t="s">
        <v>12</v>
      </c>
      <c r="O5" s="30" t="s">
        <v>13</v>
      </c>
      <c r="P5" s="31" t="s">
        <v>14</v>
      </c>
      <c r="Q5" s="30" t="s">
        <v>12</v>
      </c>
      <c r="R5" s="30" t="s">
        <v>13</v>
      </c>
      <c r="S5" s="31" t="s">
        <v>14</v>
      </c>
      <c r="T5" s="30" t="s">
        <v>12</v>
      </c>
      <c r="U5" s="30" t="s">
        <v>13</v>
      </c>
      <c r="V5" s="31" t="s">
        <v>14</v>
      </c>
      <c r="W5" s="27"/>
    </row>
    <row r="6" spans="1:23" s="28" customFormat="1" ht="13.5" customHeight="1">
      <c r="A6" s="34"/>
      <c r="B6" s="35" t="s">
        <v>15</v>
      </c>
      <c r="C6" s="36" t="s">
        <v>16</v>
      </c>
      <c r="D6" s="35" t="s">
        <v>17</v>
      </c>
      <c r="E6" s="35" t="s">
        <v>15</v>
      </c>
      <c r="F6" s="37" t="s">
        <v>18</v>
      </c>
      <c r="G6" s="38" t="s">
        <v>19</v>
      </c>
      <c r="H6" s="35" t="s">
        <v>20</v>
      </c>
      <c r="I6" s="36" t="s">
        <v>16</v>
      </c>
      <c r="J6" s="35" t="s">
        <v>17</v>
      </c>
      <c r="K6" s="35" t="s">
        <v>15</v>
      </c>
      <c r="L6" s="39" t="s">
        <v>16</v>
      </c>
      <c r="M6" s="35" t="s">
        <v>17</v>
      </c>
      <c r="N6" s="35" t="s">
        <v>15</v>
      </c>
      <c r="O6" s="36" t="s">
        <v>16</v>
      </c>
      <c r="P6" s="35" t="s">
        <v>17</v>
      </c>
      <c r="Q6" s="35" t="s">
        <v>15</v>
      </c>
      <c r="R6" s="36" t="s">
        <v>16</v>
      </c>
      <c r="S6" s="35" t="s">
        <v>17</v>
      </c>
      <c r="T6" s="35" t="s">
        <v>15</v>
      </c>
      <c r="U6" s="36" t="s">
        <v>16</v>
      </c>
      <c r="V6" s="35" t="s">
        <v>17</v>
      </c>
      <c r="W6" s="40"/>
    </row>
    <row r="7" spans="1:23" s="18" customFormat="1" ht="12" customHeight="1">
      <c r="A7" s="41" t="s">
        <v>21</v>
      </c>
      <c r="B7" s="42">
        <v>68634020</v>
      </c>
      <c r="C7" s="43">
        <v>64985665</v>
      </c>
      <c r="D7" s="43">
        <v>3634513</v>
      </c>
      <c r="E7" s="43">
        <v>16976099</v>
      </c>
      <c r="F7" s="43">
        <v>16937498</v>
      </c>
      <c r="G7" s="44">
        <v>37503</v>
      </c>
      <c r="H7" s="44">
        <v>12479970</v>
      </c>
      <c r="I7" s="44">
        <v>10973499</v>
      </c>
      <c r="J7" s="44">
        <v>1499847</v>
      </c>
      <c r="K7" s="44">
        <v>13833711</v>
      </c>
      <c r="L7" s="44">
        <v>13203488</v>
      </c>
      <c r="M7" s="44">
        <v>624118</v>
      </c>
      <c r="N7" s="44">
        <v>9508901</v>
      </c>
      <c r="O7" s="44">
        <v>9098352</v>
      </c>
      <c r="P7" s="45">
        <v>410549</v>
      </c>
      <c r="Q7" s="46">
        <v>588880</v>
      </c>
      <c r="R7" s="46">
        <v>583029</v>
      </c>
      <c r="S7" s="46">
        <v>5851</v>
      </c>
      <c r="T7" s="44">
        <v>15246459</v>
      </c>
      <c r="U7" s="44">
        <v>14189798</v>
      </c>
      <c r="V7" s="47">
        <v>1056646</v>
      </c>
      <c r="W7" s="48" t="s">
        <v>22</v>
      </c>
    </row>
    <row r="8" spans="1:23" s="18" customFormat="1" ht="12" customHeight="1">
      <c r="A8" s="49" t="s">
        <v>23</v>
      </c>
      <c r="B8" s="42">
        <v>79077056</v>
      </c>
      <c r="C8" s="43">
        <v>73372162</v>
      </c>
      <c r="D8" s="43">
        <v>5694651</v>
      </c>
      <c r="E8" s="43">
        <v>20671030</v>
      </c>
      <c r="F8" s="43">
        <v>20594271</v>
      </c>
      <c r="G8" s="44">
        <v>76309</v>
      </c>
      <c r="H8" s="44">
        <v>10525727</v>
      </c>
      <c r="I8" s="44">
        <v>9208724</v>
      </c>
      <c r="J8" s="44">
        <v>1314032</v>
      </c>
      <c r="K8" s="44">
        <v>19064392</v>
      </c>
      <c r="L8" s="44">
        <v>18192498</v>
      </c>
      <c r="M8" s="44">
        <v>865457</v>
      </c>
      <c r="N8" s="44">
        <v>9245661</v>
      </c>
      <c r="O8" s="44">
        <v>8602577</v>
      </c>
      <c r="P8" s="45">
        <v>643084</v>
      </c>
      <c r="Q8" s="46">
        <v>836828</v>
      </c>
      <c r="R8" s="46">
        <v>813254</v>
      </c>
      <c r="S8" s="46">
        <v>23188</v>
      </c>
      <c r="T8" s="44">
        <v>18733419</v>
      </c>
      <c r="U8" s="44">
        <v>15960837</v>
      </c>
      <c r="V8" s="50">
        <v>2772582</v>
      </c>
      <c r="W8" s="48" t="s">
        <v>23</v>
      </c>
    </row>
    <row r="9" spans="1:23" s="19" customFormat="1" ht="12" customHeight="1">
      <c r="A9" s="49" t="s">
        <v>24</v>
      </c>
      <c r="B9" s="51">
        <v>77952680</v>
      </c>
      <c r="C9" s="52">
        <v>72490461</v>
      </c>
      <c r="D9" s="52">
        <v>5455929</v>
      </c>
      <c r="E9" s="52">
        <v>21352722</v>
      </c>
      <c r="F9" s="52">
        <v>21286605</v>
      </c>
      <c r="G9" s="44">
        <v>66083</v>
      </c>
      <c r="H9" s="53">
        <v>10825600</v>
      </c>
      <c r="I9" s="53">
        <v>9531234</v>
      </c>
      <c r="J9" s="53">
        <v>1292524</v>
      </c>
      <c r="K9" s="53">
        <v>15860216</v>
      </c>
      <c r="L9" s="53">
        <v>15157186</v>
      </c>
      <c r="M9" s="53">
        <v>698879</v>
      </c>
      <c r="N9" s="53">
        <v>9709453</v>
      </c>
      <c r="O9" s="53">
        <v>8809940</v>
      </c>
      <c r="P9" s="45">
        <v>899513</v>
      </c>
      <c r="Q9" s="46">
        <v>727592</v>
      </c>
      <c r="R9" s="46">
        <v>687657</v>
      </c>
      <c r="S9" s="46">
        <v>39788</v>
      </c>
      <c r="T9" s="53">
        <v>19477096</v>
      </c>
      <c r="U9" s="53">
        <v>17017839</v>
      </c>
      <c r="V9" s="54">
        <v>2459144</v>
      </c>
      <c r="W9" s="48" t="s">
        <v>24</v>
      </c>
    </row>
    <row r="10" spans="1:23" s="19" customFormat="1" ht="12" customHeight="1">
      <c r="A10" s="49"/>
      <c r="B10" s="42" t="s">
        <v>25</v>
      </c>
      <c r="C10" s="43" t="s">
        <v>25</v>
      </c>
      <c r="D10" s="43"/>
      <c r="E10" s="43"/>
      <c r="F10" s="43"/>
      <c r="G10" s="44"/>
      <c r="H10" s="53" t="s">
        <v>25</v>
      </c>
      <c r="I10" s="53"/>
      <c r="J10" s="53"/>
      <c r="K10" s="53" t="s">
        <v>25</v>
      </c>
      <c r="L10" s="53"/>
      <c r="M10" s="53"/>
      <c r="N10" s="53" t="s">
        <v>25</v>
      </c>
      <c r="O10" s="53"/>
      <c r="P10" s="53"/>
      <c r="Q10" s="55"/>
      <c r="R10" s="55"/>
      <c r="S10" s="46"/>
      <c r="T10" s="53"/>
      <c r="U10" s="53"/>
      <c r="V10" s="54" t="s">
        <v>25</v>
      </c>
      <c r="W10" s="48"/>
    </row>
    <row r="11" spans="1:23" s="60" customFormat="1" ht="12" customHeight="1">
      <c r="A11" s="56" t="s">
        <v>26</v>
      </c>
      <c r="B11" s="57">
        <v>90631410</v>
      </c>
      <c r="C11" s="57">
        <f>SUM(C13:C21)</f>
        <v>83471886</v>
      </c>
      <c r="D11" s="57">
        <v>7158033</v>
      </c>
      <c r="E11" s="57">
        <v>26323639</v>
      </c>
      <c r="F11" s="57">
        <v>26247283</v>
      </c>
      <c r="G11" s="57">
        <f>SUM(G13:G21)</f>
        <v>75820</v>
      </c>
      <c r="H11" s="57">
        <v>11980519</v>
      </c>
      <c r="I11" s="57">
        <v>10650505</v>
      </c>
      <c r="J11" s="57">
        <v>1329114</v>
      </c>
      <c r="K11" s="57">
        <v>15962520</v>
      </c>
      <c r="L11" s="57">
        <v>15210124</v>
      </c>
      <c r="M11" s="57">
        <v>752352</v>
      </c>
      <c r="N11" s="57">
        <v>10525772</v>
      </c>
      <c r="O11" s="57">
        <v>9619458</v>
      </c>
      <c r="P11" s="57">
        <f>SUM(P13:P21)</f>
        <v>906314</v>
      </c>
      <c r="Q11" s="57">
        <f>SUM(Q13:Q21)</f>
        <v>780451</v>
      </c>
      <c r="R11" s="57">
        <v>734382</v>
      </c>
      <c r="S11" s="57">
        <f>SUM(S13:S21)</f>
        <v>46057</v>
      </c>
      <c r="T11" s="57">
        <v>25058510</v>
      </c>
      <c r="U11" s="57">
        <v>21010134</v>
      </c>
      <c r="V11" s="58">
        <v>4048378</v>
      </c>
      <c r="W11" s="59" t="s">
        <v>27</v>
      </c>
    </row>
    <row r="12" spans="1:23" s="60" customFormat="1" ht="12" customHeight="1">
      <c r="A12" s="61"/>
      <c r="B12" s="62"/>
      <c r="C12" s="63"/>
      <c r="D12" s="63"/>
      <c r="E12" s="63"/>
      <c r="F12" s="63"/>
      <c r="G12" s="63"/>
      <c r="H12" s="63" t="s">
        <v>25</v>
      </c>
      <c r="I12" s="63"/>
      <c r="J12" s="63"/>
      <c r="K12" s="63"/>
      <c r="L12" s="63"/>
      <c r="M12" s="63"/>
      <c r="N12" s="63"/>
      <c r="O12" s="63"/>
      <c r="P12" s="63" t="s">
        <v>25</v>
      </c>
      <c r="Q12" s="63"/>
      <c r="R12" s="63"/>
      <c r="S12" s="63"/>
      <c r="T12" s="63"/>
      <c r="U12" s="63"/>
      <c r="V12" s="64"/>
      <c r="W12" s="65"/>
    </row>
    <row r="13" spans="1:23" s="19" customFormat="1" ht="12" customHeight="1">
      <c r="A13" s="66" t="s">
        <v>28</v>
      </c>
      <c r="B13" s="42">
        <v>53220700</v>
      </c>
      <c r="C13" s="43">
        <v>48520416</v>
      </c>
      <c r="D13" s="43">
        <v>4700213</v>
      </c>
      <c r="E13" s="43">
        <v>15876922</v>
      </c>
      <c r="F13" s="67">
        <v>15834220</v>
      </c>
      <c r="G13" s="53">
        <v>42668</v>
      </c>
      <c r="H13" s="53">
        <v>4181799</v>
      </c>
      <c r="I13" s="53">
        <v>3717603</v>
      </c>
      <c r="J13" s="53">
        <v>464179</v>
      </c>
      <c r="K13" s="53">
        <v>8778486</v>
      </c>
      <c r="L13" s="53">
        <v>8497367</v>
      </c>
      <c r="M13" s="53">
        <v>281111</v>
      </c>
      <c r="N13" s="53">
        <v>291514</v>
      </c>
      <c r="O13" s="53">
        <v>276880</v>
      </c>
      <c r="P13" s="45">
        <v>14634</v>
      </c>
      <c r="Q13" s="53">
        <v>402347</v>
      </c>
      <c r="R13" s="53">
        <v>375389</v>
      </c>
      <c r="S13" s="53">
        <v>26946</v>
      </c>
      <c r="T13" s="53">
        <v>23689633</v>
      </c>
      <c r="U13" s="53">
        <v>19818957</v>
      </c>
      <c r="V13" s="54">
        <v>3870675</v>
      </c>
      <c r="W13" s="68" t="s">
        <v>29</v>
      </c>
    </row>
    <row r="14" spans="1:23" s="19" customFormat="1" ht="12" customHeight="1">
      <c r="A14" s="66" t="s">
        <v>30</v>
      </c>
      <c r="B14" s="42">
        <v>9663607</v>
      </c>
      <c r="C14" s="43">
        <v>9081381</v>
      </c>
      <c r="D14" s="43">
        <v>580852</v>
      </c>
      <c r="E14" s="43">
        <v>3611600</v>
      </c>
      <c r="F14" s="67">
        <v>3593649</v>
      </c>
      <c r="G14" s="53">
        <v>17453</v>
      </c>
      <c r="H14" s="53">
        <v>2510903</v>
      </c>
      <c r="I14" s="53">
        <v>2227666</v>
      </c>
      <c r="J14" s="53">
        <v>282383</v>
      </c>
      <c r="K14" s="53">
        <v>2455493</v>
      </c>
      <c r="L14" s="53">
        <v>2277430</v>
      </c>
      <c r="M14" s="53">
        <v>178041</v>
      </c>
      <c r="N14" s="53">
        <v>182353</v>
      </c>
      <c r="O14" s="53">
        <v>176576</v>
      </c>
      <c r="P14" s="45">
        <v>5777</v>
      </c>
      <c r="Q14" s="53">
        <v>141019</v>
      </c>
      <c r="R14" s="53">
        <v>128443</v>
      </c>
      <c r="S14" s="53">
        <v>12575</v>
      </c>
      <c r="T14" s="53">
        <v>762238</v>
      </c>
      <c r="U14" s="53">
        <v>677616</v>
      </c>
      <c r="V14" s="54">
        <v>84623</v>
      </c>
      <c r="W14" s="68" t="s">
        <v>31</v>
      </c>
    </row>
    <row r="15" spans="1:23" s="19" customFormat="1" ht="12" customHeight="1">
      <c r="A15" s="66" t="s">
        <v>32</v>
      </c>
      <c r="B15" s="42">
        <v>12082067</v>
      </c>
      <c r="C15" s="43">
        <v>11045208</v>
      </c>
      <c r="D15" s="43">
        <v>1036859</v>
      </c>
      <c r="E15" s="43">
        <v>1561320</v>
      </c>
      <c r="F15" s="67">
        <v>1557186</v>
      </c>
      <c r="G15" s="53">
        <v>4134</v>
      </c>
      <c r="H15" s="53">
        <v>923280</v>
      </c>
      <c r="I15" s="53">
        <v>802273</v>
      </c>
      <c r="J15" s="53">
        <v>121007</v>
      </c>
      <c r="K15" s="53">
        <v>868479</v>
      </c>
      <c r="L15" s="55">
        <v>798326</v>
      </c>
      <c r="M15" s="46">
        <v>70153</v>
      </c>
      <c r="N15" s="53">
        <v>8676486</v>
      </c>
      <c r="O15" s="53">
        <v>7837294</v>
      </c>
      <c r="P15" s="45">
        <v>839192</v>
      </c>
      <c r="Q15" s="53">
        <v>11792</v>
      </c>
      <c r="R15" s="53">
        <v>11578</v>
      </c>
      <c r="S15" s="53">
        <v>214</v>
      </c>
      <c r="T15" s="53">
        <v>40711</v>
      </c>
      <c r="U15" s="53">
        <v>38552</v>
      </c>
      <c r="V15" s="54">
        <v>2160</v>
      </c>
      <c r="W15" s="68" t="s">
        <v>33</v>
      </c>
    </row>
    <row r="16" spans="1:23" s="19" customFormat="1" ht="12" customHeight="1">
      <c r="A16" s="66" t="s">
        <v>34</v>
      </c>
      <c r="B16" s="42">
        <v>3317515</v>
      </c>
      <c r="C16" s="43">
        <v>3180312</v>
      </c>
      <c r="D16" s="43">
        <v>137199</v>
      </c>
      <c r="E16" s="43">
        <v>1340438</v>
      </c>
      <c r="F16" s="67">
        <v>1337723</v>
      </c>
      <c r="G16" s="53">
        <v>2715</v>
      </c>
      <c r="H16" s="53">
        <v>728462</v>
      </c>
      <c r="I16" s="53">
        <v>645228</v>
      </c>
      <c r="J16" s="53">
        <v>83230</v>
      </c>
      <c r="K16" s="53">
        <v>1089788</v>
      </c>
      <c r="L16" s="53">
        <v>1042505</v>
      </c>
      <c r="M16" s="53">
        <v>47283</v>
      </c>
      <c r="N16" s="53">
        <v>52438</v>
      </c>
      <c r="O16" s="53">
        <v>52438</v>
      </c>
      <c r="P16" s="45">
        <v>0</v>
      </c>
      <c r="Q16" s="53">
        <v>46430</v>
      </c>
      <c r="R16" s="53">
        <v>45999</v>
      </c>
      <c r="S16" s="53">
        <v>431</v>
      </c>
      <c r="T16" s="53">
        <v>59960</v>
      </c>
      <c r="U16" s="53">
        <v>56420</v>
      </c>
      <c r="V16" s="54">
        <v>3540</v>
      </c>
      <c r="W16" s="68" t="s">
        <v>35</v>
      </c>
    </row>
    <row r="17" spans="1:23" s="19" customFormat="1" ht="12" customHeight="1">
      <c r="A17" s="66" t="s">
        <v>36</v>
      </c>
      <c r="B17" s="42">
        <v>983143</v>
      </c>
      <c r="C17" s="43">
        <v>946008</v>
      </c>
      <c r="D17" s="43">
        <v>37134</v>
      </c>
      <c r="E17" s="43">
        <v>378017</v>
      </c>
      <c r="F17" s="67">
        <v>377779</v>
      </c>
      <c r="G17" s="53">
        <v>238</v>
      </c>
      <c r="H17" s="53">
        <v>347789</v>
      </c>
      <c r="I17" s="53">
        <v>323631</v>
      </c>
      <c r="J17" s="53">
        <v>24157</v>
      </c>
      <c r="K17" s="53">
        <v>160990</v>
      </c>
      <c r="L17" s="53">
        <v>156096</v>
      </c>
      <c r="M17" s="53">
        <v>4894</v>
      </c>
      <c r="N17" s="53">
        <v>78854</v>
      </c>
      <c r="O17" s="53">
        <v>78850</v>
      </c>
      <c r="P17" s="45">
        <v>4</v>
      </c>
      <c r="Q17" s="53">
        <v>1296</v>
      </c>
      <c r="R17" s="53">
        <v>1260</v>
      </c>
      <c r="S17" s="45">
        <v>36</v>
      </c>
      <c r="T17" s="53">
        <v>16198</v>
      </c>
      <c r="U17" s="53">
        <v>8392</v>
      </c>
      <c r="V17" s="54">
        <v>7806</v>
      </c>
      <c r="W17" s="68" t="s">
        <v>37</v>
      </c>
    </row>
    <row r="18" spans="1:23" s="19" customFormat="1" ht="12" customHeight="1">
      <c r="A18" s="66" t="s">
        <v>38</v>
      </c>
      <c r="B18" s="69">
        <v>825595</v>
      </c>
      <c r="C18" s="53">
        <v>772097</v>
      </c>
      <c r="D18" s="53">
        <v>53474</v>
      </c>
      <c r="E18" s="43">
        <v>299067</v>
      </c>
      <c r="F18" s="67">
        <v>298808</v>
      </c>
      <c r="G18" s="70">
        <v>259</v>
      </c>
      <c r="H18" s="53">
        <v>294747</v>
      </c>
      <c r="I18" s="53">
        <v>264945</v>
      </c>
      <c r="J18" s="53">
        <v>29778</v>
      </c>
      <c r="K18" s="53">
        <v>139805</v>
      </c>
      <c r="L18" s="53">
        <v>124953</v>
      </c>
      <c r="M18" s="53">
        <v>14852</v>
      </c>
      <c r="N18" s="53">
        <v>69624</v>
      </c>
      <c r="O18" s="53">
        <v>65003</v>
      </c>
      <c r="P18" s="45">
        <v>4621</v>
      </c>
      <c r="Q18" s="53">
        <v>4089</v>
      </c>
      <c r="R18" s="53">
        <v>4076</v>
      </c>
      <c r="S18" s="45">
        <v>13</v>
      </c>
      <c r="T18" s="53">
        <v>18263</v>
      </c>
      <c r="U18" s="53">
        <v>14312</v>
      </c>
      <c r="V18" s="54">
        <v>3952</v>
      </c>
      <c r="W18" s="68" t="s">
        <v>39</v>
      </c>
    </row>
    <row r="19" spans="1:23" s="19" customFormat="1" ht="12" customHeight="1">
      <c r="A19" s="66" t="s">
        <v>40</v>
      </c>
      <c r="B19" s="69">
        <v>4752511</v>
      </c>
      <c r="C19" s="53">
        <v>4450469</v>
      </c>
      <c r="D19" s="53">
        <v>302042</v>
      </c>
      <c r="E19" s="43">
        <v>1241113</v>
      </c>
      <c r="F19" s="67">
        <v>1235164</v>
      </c>
      <c r="G19" s="53">
        <v>5949</v>
      </c>
      <c r="H19" s="53">
        <v>1273261</v>
      </c>
      <c r="I19" s="53">
        <v>1116412</v>
      </c>
      <c r="J19" s="53">
        <v>156849</v>
      </c>
      <c r="K19" s="53">
        <v>866558</v>
      </c>
      <c r="L19" s="53">
        <v>831149</v>
      </c>
      <c r="M19" s="53">
        <v>35409</v>
      </c>
      <c r="N19" s="53">
        <v>925483</v>
      </c>
      <c r="O19" s="53">
        <v>891617</v>
      </c>
      <c r="P19" s="45">
        <v>33866</v>
      </c>
      <c r="Q19" s="53">
        <v>92794</v>
      </c>
      <c r="R19" s="53">
        <v>88852</v>
      </c>
      <c r="S19" s="53">
        <v>3942</v>
      </c>
      <c r="T19" s="53">
        <v>353301</v>
      </c>
      <c r="U19" s="53">
        <v>287276</v>
      </c>
      <c r="V19" s="54">
        <v>66025</v>
      </c>
      <c r="W19" s="68" t="s">
        <v>41</v>
      </c>
    </row>
    <row r="20" spans="1:23" s="19" customFormat="1" ht="12" customHeight="1">
      <c r="A20" s="66" t="s">
        <v>42</v>
      </c>
      <c r="B20" s="69">
        <v>3420038</v>
      </c>
      <c r="C20" s="53">
        <v>3216742</v>
      </c>
      <c r="D20" s="53">
        <v>203281</v>
      </c>
      <c r="E20" s="53">
        <v>1174120</v>
      </c>
      <c r="F20" s="53">
        <v>1172850</v>
      </c>
      <c r="G20" s="53">
        <v>1270</v>
      </c>
      <c r="H20" s="53">
        <v>1087703</v>
      </c>
      <c r="I20" s="53">
        <v>978106</v>
      </c>
      <c r="J20" s="53">
        <v>109597</v>
      </c>
      <c r="K20" s="53">
        <v>949503</v>
      </c>
      <c r="L20" s="53">
        <v>868217</v>
      </c>
      <c r="M20" s="53">
        <v>81271</v>
      </c>
      <c r="N20" s="53">
        <v>78549</v>
      </c>
      <c r="O20" s="53">
        <v>73329</v>
      </c>
      <c r="P20" s="45">
        <v>5220</v>
      </c>
      <c r="Q20" s="53">
        <v>43364</v>
      </c>
      <c r="R20" s="53">
        <v>41724</v>
      </c>
      <c r="S20" s="53">
        <v>1640</v>
      </c>
      <c r="T20" s="53">
        <v>86799</v>
      </c>
      <c r="U20" s="53">
        <v>82517</v>
      </c>
      <c r="V20" s="54">
        <v>4282</v>
      </c>
      <c r="W20" s="68" t="s">
        <v>43</v>
      </c>
    </row>
    <row r="21" spans="1:23" s="19" customFormat="1" ht="12" customHeight="1">
      <c r="A21" s="71" t="s">
        <v>44</v>
      </c>
      <c r="B21" s="69">
        <v>2366236</v>
      </c>
      <c r="C21" s="53">
        <v>2259253</v>
      </c>
      <c r="D21" s="53">
        <v>106978</v>
      </c>
      <c r="E21" s="53">
        <v>841043</v>
      </c>
      <c r="F21" s="53">
        <v>839905</v>
      </c>
      <c r="G21" s="53">
        <v>1134</v>
      </c>
      <c r="H21" s="53">
        <v>632574</v>
      </c>
      <c r="I21" s="53">
        <v>574642</v>
      </c>
      <c r="J21" s="53">
        <v>57931</v>
      </c>
      <c r="K21" s="53">
        <v>653420</v>
      </c>
      <c r="L21" s="53">
        <v>614080</v>
      </c>
      <c r="M21" s="53">
        <v>39340</v>
      </c>
      <c r="N21" s="53">
        <v>170472</v>
      </c>
      <c r="O21" s="53">
        <v>167472</v>
      </c>
      <c r="P21" s="72">
        <v>3000</v>
      </c>
      <c r="Q21" s="53">
        <v>37320</v>
      </c>
      <c r="R21" s="53">
        <v>37060</v>
      </c>
      <c r="S21" s="53">
        <v>260</v>
      </c>
      <c r="T21" s="53">
        <v>31406</v>
      </c>
      <c r="U21" s="53">
        <v>26095</v>
      </c>
      <c r="V21" s="73">
        <v>5313</v>
      </c>
      <c r="W21" s="68" t="s">
        <v>45</v>
      </c>
    </row>
    <row r="22" spans="1:23" s="19" customFormat="1" ht="12" customHeight="1">
      <c r="A22" s="74" t="s">
        <v>46</v>
      </c>
      <c r="B22" s="75"/>
      <c r="C22" s="74"/>
      <c r="D22" s="74"/>
      <c r="E22" s="74"/>
      <c r="F22" s="74" t="s">
        <v>25</v>
      </c>
      <c r="G22" s="74"/>
      <c r="H22" s="74" t="s">
        <v>25</v>
      </c>
      <c r="I22" s="74"/>
      <c r="J22" s="74"/>
      <c r="K22" s="74"/>
      <c r="L22" s="74" t="s">
        <v>25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6"/>
    </row>
    <row r="23" spans="1:23" s="19" customFormat="1" ht="12" customHeight="1">
      <c r="A23" s="77" t="s">
        <v>47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</row>
    <row r="24" spans="1:23" ht="12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2"/>
    </row>
    <row r="25" spans="1:23" ht="12" customHeight="1">
      <c r="A25" s="83"/>
      <c r="W25" s="84"/>
    </row>
    <row r="26" spans="1:23" ht="12" customHeight="1">
      <c r="A26" s="83"/>
      <c r="W26" s="84"/>
    </row>
    <row r="27" ht="12" customHeight="1">
      <c r="W27" s="84"/>
    </row>
  </sheetData>
  <sheetProtection/>
  <mergeCells count="9">
    <mergeCell ref="Q3:S4"/>
    <mergeCell ref="T3:V4"/>
    <mergeCell ref="W3:W6"/>
    <mergeCell ref="A3:A6"/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9" sqref="C19"/>
    </sheetView>
  </sheetViews>
  <sheetFormatPr defaultColWidth="15.25390625" defaultRowHeight="12" customHeight="1"/>
  <cols>
    <col min="1" max="7" width="13.75390625" style="87" customWidth="1"/>
    <col min="8" max="16384" width="15.25390625" style="87" customWidth="1"/>
  </cols>
  <sheetData>
    <row r="1" spans="1:7" ht="15.75" customHeight="1">
      <c r="A1" s="85"/>
      <c r="B1" s="86"/>
      <c r="C1" s="86"/>
      <c r="D1" s="86"/>
      <c r="E1" s="86"/>
      <c r="F1" s="86"/>
      <c r="G1" s="86"/>
    </row>
    <row r="2" spans="1:7" s="92" customFormat="1" ht="15" customHeight="1" thickBot="1">
      <c r="A2" s="88" t="s">
        <v>48</v>
      </c>
      <c r="B2" s="89"/>
      <c r="C2" s="90" t="s">
        <v>49</v>
      </c>
      <c r="D2" s="91"/>
      <c r="E2" s="91"/>
      <c r="F2" s="91"/>
      <c r="G2" s="88"/>
    </row>
    <row r="3" spans="1:7" s="95" customFormat="1" ht="13.5" customHeight="1" thickTop="1">
      <c r="A3" s="29" t="s">
        <v>50</v>
      </c>
      <c r="B3" s="93" t="s">
        <v>51</v>
      </c>
      <c r="C3" s="93" t="s">
        <v>52</v>
      </c>
      <c r="D3" s="93" t="s">
        <v>53</v>
      </c>
      <c r="E3" s="93" t="s">
        <v>54</v>
      </c>
      <c r="F3" s="93" t="s">
        <v>55</v>
      </c>
      <c r="G3" s="94" t="s">
        <v>56</v>
      </c>
    </row>
    <row r="4" spans="1:7" s="95" customFormat="1" ht="13.5" customHeight="1">
      <c r="A4" s="96" t="s">
        <v>57</v>
      </c>
      <c r="B4" s="97"/>
      <c r="C4" s="97"/>
      <c r="D4" s="97"/>
      <c r="E4" s="97"/>
      <c r="F4" s="97"/>
      <c r="G4" s="98" t="s">
        <v>58</v>
      </c>
    </row>
    <row r="5" spans="1:7" s="102" customFormat="1" ht="12" customHeight="1">
      <c r="A5" s="49" t="s">
        <v>59</v>
      </c>
      <c r="B5" s="99">
        <v>1874090</v>
      </c>
      <c r="C5" s="100">
        <v>679289</v>
      </c>
      <c r="D5" s="100">
        <v>946702</v>
      </c>
      <c r="E5" s="100">
        <v>11510475</v>
      </c>
      <c r="F5" s="100">
        <v>175561</v>
      </c>
      <c r="G5" s="101">
        <v>1089</v>
      </c>
    </row>
    <row r="6" spans="1:7" s="102" customFormat="1" ht="12" customHeight="1">
      <c r="A6" s="49" t="s">
        <v>60</v>
      </c>
      <c r="B6" s="99">
        <v>2288585</v>
      </c>
      <c r="C6" s="100">
        <v>873571</v>
      </c>
      <c r="D6" s="100">
        <v>1405470</v>
      </c>
      <c r="E6" s="100">
        <v>14330947</v>
      </c>
      <c r="F6" s="100">
        <v>115480</v>
      </c>
      <c r="G6" s="101">
        <v>1847</v>
      </c>
    </row>
    <row r="7" spans="1:7" ht="12" customHeight="1">
      <c r="A7" s="49" t="s">
        <v>61</v>
      </c>
      <c r="B7" s="103">
        <v>2772482</v>
      </c>
      <c r="C7" s="104">
        <v>878911</v>
      </c>
      <c r="D7" s="104">
        <v>1829701</v>
      </c>
      <c r="E7" s="104">
        <v>15157231</v>
      </c>
      <c r="F7" s="104">
        <v>220166</v>
      </c>
      <c r="G7" s="101">
        <v>593</v>
      </c>
    </row>
    <row r="8" spans="1:7" ht="12" customHeight="1">
      <c r="A8" s="49"/>
      <c r="B8" s="99"/>
      <c r="C8" s="100"/>
      <c r="D8" s="100"/>
      <c r="E8" s="100"/>
      <c r="F8" s="100"/>
      <c r="G8" s="101"/>
    </row>
    <row r="9" spans="1:7" s="108" customFormat="1" ht="12" customHeight="1">
      <c r="A9" s="105" t="s">
        <v>62</v>
      </c>
      <c r="B9" s="106">
        <f aca="true" t="shared" si="0" ref="B9:G9">SUM(B11:B19)</f>
        <v>2708866</v>
      </c>
      <c r="C9" s="107">
        <f t="shared" si="0"/>
        <v>855647</v>
      </c>
      <c r="D9" s="107">
        <f t="shared" si="0"/>
        <v>2135192</v>
      </c>
      <c r="E9" s="107">
        <f t="shared" si="0"/>
        <v>19633706</v>
      </c>
      <c r="F9" s="107">
        <f t="shared" si="0"/>
        <v>257741</v>
      </c>
      <c r="G9" s="107">
        <f t="shared" si="0"/>
        <v>190</v>
      </c>
    </row>
    <row r="10" spans="1:7" ht="12" customHeight="1">
      <c r="A10" s="105"/>
      <c r="B10" s="99"/>
      <c r="C10" s="100"/>
      <c r="D10" s="100"/>
      <c r="E10" s="109"/>
      <c r="F10" s="109"/>
      <c r="G10" s="109"/>
    </row>
    <row r="11" spans="1:7" ht="12" customHeight="1">
      <c r="A11" s="110" t="s">
        <v>63</v>
      </c>
      <c r="B11" s="99">
        <v>1291147</v>
      </c>
      <c r="C11" s="100">
        <v>441561</v>
      </c>
      <c r="D11" s="100">
        <v>1790337</v>
      </c>
      <c r="E11" s="100">
        <v>11995098</v>
      </c>
      <c r="F11" s="111">
        <v>105451</v>
      </c>
      <c r="G11" s="112">
        <v>190</v>
      </c>
    </row>
    <row r="12" spans="1:7" ht="12" customHeight="1">
      <c r="A12" s="110" t="s">
        <v>64</v>
      </c>
      <c r="B12" s="99">
        <v>468556</v>
      </c>
      <c r="C12" s="100">
        <v>142228</v>
      </c>
      <c r="D12" s="100">
        <v>190257</v>
      </c>
      <c r="E12" s="100">
        <v>2614662</v>
      </c>
      <c r="F12" s="111">
        <v>44632</v>
      </c>
      <c r="G12" s="109">
        <v>0</v>
      </c>
    </row>
    <row r="13" spans="1:7" ht="12" customHeight="1">
      <c r="A13" s="110" t="s">
        <v>65</v>
      </c>
      <c r="B13" s="99">
        <v>145150</v>
      </c>
      <c r="C13" s="100">
        <v>60315</v>
      </c>
      <c r="D13" s="100">
        <v>22405</v>
      </c>
      <c r="E13" s="100">
        <v>1140016</v>
      </c>
      <c r="F13" s="111">
        <v>13518</v>
      </c>
      <c r="G13" s="109">
        <v>0</v>
      </c>
    </row>
    <row r="14" spans="1:7" ht="12" customHeight="1">
      <c r="A14" s="110" t="s">
        <v>66</v>
      </c>
      <c r="B14" s="99">
        <v>178729</v>
      </c>
      <c r="C14" s="100">
        <v>45467</v>
      </c>
      <c r="D14" s="100">
        <v>33097</v>
      </c>
      <c r="E14" s="100">
        <v>1028295</v>
      </c>
      <c r="F14" s="111">
        <v>14178</v>
      </c>
      <c r="G14" s="109">
        <v>0</v>
      </c>
    </row>
    <row r="15" spans="1:7" ht="12" customHeight="1">
      <c r="A15" s="110" t="s">
        <v>67</v>
      </c>
      <c r="B15" s="99">
        <v>62435</v>
      </c>
      <c r="C15" s="100">
        <v>15599</v>
      </c>
      <c r="D15" s="100">
        <v>9862</v>
      </c>
      <c r="E15" s="100">
        <v>293184</v>
      </c>
      <c r="F15" s="111">
        <v>2202</v>
      </c>
      <c r="G15" s="109">
        <v>0</v>
      </c>
    </row>
    <row r="16" spans="1:7" ht="12" customHeight="1">
      <c r="A16" s="110" t="s">
        <v>68</v>
      </c>
      <c r="B16" s="113">
        <v>46010</v>
      </c>
      <c r="C16" s="109">
        <v>12147</v>
      </c>
      <c r="D16" s="109">
        <v>8826</v>
      </c>
      <c r="E16" s="100">
        <v>207082</v>
      </c>
      <c r="F16" s="111">
        <v>18380</v>
      </c>
      <c r="G16" s="109">
        <v>0</v>
      </c>
    </row>
    <row r="17" spans="1:7" ht="12" customHeight="1">
      <c r="A17" s="110" t="s">
        <v>69</v>
      </c>
      <c r="B17" s="113">
        <v>229185</v>
      </c>
      <c r="C17" s="109">
        <v>49607</v>
      </c>
      <c r="D17" s="109">
        <v>20973</v>
      </c>
      <c r="E17" s="100">
        <v>887561</v>
      </c>
      <c r="F17" s="111">
        <v>17057</v>
      </c>
      <c r="G17" s="109">
        <v>0</v>
      </c>
    </row>
    <row r="18" spans="1:7" ht="12" customHeight="1">
      <c r="A18" s="110" t="s">
        <v>70</v>
      </c>
      <c r="B18" s="114">
        <v>168324</v>
      </c>
      <c r="C18" s="109">
        <v>56967</v>
      </c>
      <c r="D18" s="109">
        <v>39986</v>
      </c>
      <c r="E18" s="109">
        <v>843724</v>
      </c>
      <c r="F18" s="109">
        <v>28265</v>
      </c>
      <c r="G18" s="109">
        <v>0</v>
      </c>
    </row>
    <row r="19" spans="1:7" ht="12" customHeight="1">
      <c r="A19" s="115" t="s">
        <v>71</v>
      </c>
      <c r="B19" s="113">
        <v>119330</v>
      </c>
      <c r="C19" s="109">
        <v>31756</v>
      </c>
      <c r="D19" s="109">
        <v>19449</v>
      </c>
      <c r="E19" s="109">
        <v>624084</v>
      </c>
      <c r="F19" s="109">
        <v>14058</v>
      </c>
      <c r="G19" s="109">
        <v>0</v>
      </c>
    </row>
    <row r="20" spans="1:7" ht="12" customHeight="1">
      <c r="A20" s="116" t="s">
        <v>72</v>
      </c>
      <c r="B20" s="117"/>
      <c r="C20" s="116"/>
      <c r="D20" s="116"/>
      <c r="E20" s="116"/>
      <c r="F20" s="116"/>
      <c r="G20" s="116"/>
    </row>
    <row r="21" spans="1:7" ht="12" customHeight="1">
      <c r="A21" s="118"/>
      <c r="B21" s="112"/>
      <c r="C21" s="112"/>
      <c r="D21" s="112"/>
      <c r="E21" s="112"/>
      <c r="F21" s="112"/>
      <c r="G21" s="112"/>
    </row>
    <row r="22" spans="1:7" ht="12" customHeight="1">
      <c r="A22" s="118"/>
      <c r="B22" s="112"/>
      <c r="C22" s="112"/>
      <c r="D22" s="112"/>
      <c r="E22" s="112"/>
      <c r="F22" s="112"/>
      <c r="G22" s="112"/>
    </row>
    <row r="23" ht="12" customHeight="1">
      <c r="A23" s="119"/>
    </row>
    <row r="24" ht="12" customHeight="1">
      <c r="A24" s="119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2009-04-30T07:09:09Z</dcterms:created>
  <dcterms:modified xsi:type="dcterms:W3CDTF">2009-04-30T07:09:16Z</dcterms:modified>
  <cp:category/>
  <cp:version/>
  <cp:contentType/>
  <cp:contentStatus/>
</cp:coreProperties>
</file>