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A" sheetId="1" r:id="rId1"/>
    <sheet name="224B" sheetId="2" r:id="rId2"/>
  </sheets>
  <externalReferences>
    <externalReference r:id="rId5"/>
  </externalReferences>
  <definedNames>
    <definedName name="_xlnm.Print_Area" localSheetId="0">'224A'!$A$1:$K$64</definedName>
    <definedName name="_xlnm.Print_Area" localSheetId="1">'224B'!$A$1:$H$63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<sst xmlns="http://schemas.openxmlformats.org/spreadsheetml/2006/main" count="96" uniqueCount="65">
  <si>
    <t>224. 　　登　　　　　　記</t>
  </si>
  <si>
    <t xml:space="preserve"> (単位金額  1000円)</t>
  </si>
  <si>
    <t xml:space="preserve">      Ａ   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</si>
  <si>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</si>
  <si>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</si>
  <si>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</si>
  <si>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</si>
  <si>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</si>
  <si>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</si>
  <si>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</si>
  <si>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</si>
  <si>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</si>
  <si>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</si>
  <si>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</si>
  <si>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</si>
  <si>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</si>
  <si>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</si>
  <si>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昭和49年</t>
  </si>
  <si>
    <t xml:space="preserve">        50</t>
  </si>
  <si>
    <t xml:space="preserve">        51</t>
  </si>
  <si>
    <t>本局</t>
  </si>
  <si>
    <t>杵築支局</t>
  </si>
  <si>
    <t>臼杵支局</t>
  </si>
  <si>
    <t>佐伯支局</t>
  </si>
  <si>
    <t>竹田支局</t>
  </si>
  <si>
    <t>－</t>
  </si>
  <si>
    <t>中津支局</t>
  </si>
  <si>
    <t>豊後高田支局</t>
  </si>
  <si>
    <t>日田支局</t>
  </si>
  <si>
    <t>資料：大分地方法務局</t>
  </si>
  <si>
    <t xml:space="preserve">  注  法務局の管轄地域区分は巻末の「機関別等の管轄区域一覧表」を参照。</t>
  </si>
  <si>
    <t>Ｂ  　商　　　業　　　法　　　人</t>
  </si>
  <si>
    <t>種                 類</t>
  </si>
  <si>
    <t>昭和50年</t>
  </si>
  <si>
    <t>昭　　和　　51　　年</t>
  </si>
  <si>
    <t>法人等</t>
  </si>
  <si>
    <t>総数</t>
  </si>
  <si>
    <t>合名会社</t>
  </si>
  <si>
    <t>合資会社</t>
  </si>
  <si>
    <t>株式会社</t>
  </si>
  <si>
    <t>有限会社</t>
  </si>
  <si>
    <t>総　数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</si>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</sst>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Border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6" fillId="0" borderId="0" xfId="48" applyFont="1" applyAlignment="1">
      <alignment/>
    </xf>
    <xf numFmtId="0" fontId="24" fillId="0" borderId="11" xfId="0" applyFont="1" applyBorder="1" applyAlignment="1" applyProtection="1" quotePrefix="1">
      <alignment horizontal="left"/>
      <protection locked="0"/>
    </xf>
    <xf numFmtId="38" fontId="28" fillId="0" borderId="0" xfId="48" applyFont="1" applyAlignment="1">
      <alignment/>
    </xf>
    <xf numFmtId="0" fontId="29" fillId="0" borderId="11" xfId="0" applyFont="1" applyBorder="1" applyAlignment="1" applyProtection="1" quotePrefix="1">
      <alignment horizontal="left"/>
      <protection locked="0"/>
    </xf>
    <xf numFmtId="38" fontId="30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6" fillId="0" borderId="0" xfId="48" applyFont="1" applyBorder="1" applyAlignment="1">
      <alignment/>
    </xf>
    <xf numFmtId="38" fontId="28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176" fontId="26" fillId="0" borderId="0" xfId="48" applyNumberFormat="1" applyFont="1" applyAlignment="1">
      <alignment horizontal="right"/>
    </xf>
    <xf numFmtId="38" fontId="26" fillId="0" borderId="0" xfId="48" applyFont="1" applyAlignment="1">
      <alignment horizontal="right"/>
    </xf>
    <xf numFmtId="0" fontId="24" fillId="0" borderId="23" xfId="0" applyFont="1" applyBorder="1" applyAlignment="1">
      <alignment horizontal="distributed"/>
    </xf>
    <xf numFmtId="49" fontId="24" fillId="0" borderId="24" xfId="0" applyNumberFormat="1" applyFont="1" applyBorder="1" applyAlignment="1">
      <alignment/>
    </xf>
    <xf numFmtId="49" fontId="18" fillId="0" borderId="24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5" fillId="0" borderId="10" xfId="0" applyNumberFormat="1" applyFont="1" applyBorder="1" applyAlignment="1">
      <alignment horizontal="centerContinuous" vertical="top"/>
    </xf>
    <xf numFmtId="49" fontId="25" fillId="0" borderId="0" xfId="0" applyNumberFormat="1" applyFont="1" applyAlignment="1">
      <alignment horizontal="centerContinuous" vertical="top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/>
    </xf>
    <xf numFmtId="0" fontId="29" fillId="0" borderId="22" xfId="0" applyFont="1" applyBorder="1" applyAlignment="1">
      <alignment horizontal="distributed"/>
    </xf>
    <xf numFmtId="41" fontId="29" fillId="0" borderId="0" xfId="48" applyNumberFormat="1" applyFont="1" applyAlignment="1">
      <alignment/>
    </xf>
    <xf numFmtId="0" fontId="25" fillId="0" borderId="0" xfId="0" applyFont="1" applyBorder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Alignment="1">
      <alignment horizontal="right"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0" applyNumberFormat="1" applyFont="1" applyBorder="1" applyAlignment="1">
      <alignment horizontal="right"/>
    </xf>
    <xf numFmtId="0" fontId="24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3.25390625" style="1" customWidth="1"/>
    <col min="2" max="2" width="8.125" style="1" customWidth="1"/>
    <col min="3" max="3" width="9.625" style="1" customWidth="1"/>
    <col min="4" max="4" width="8.125" style="1" customWidth="1"/>
    <col min="5" max="5" width="9.625" style="1" customWidth="1"/>
    <col min="6" max="6" width="7.625" style="1" customWidth="1"/>
    <col min="7" max="7" width="8.625" style="1" customWidth="1"/>
    <col min="8" max="8" width="7.125" style="1" customWidth="1"/>
    <col min="9" max="9" width="8.875" style="1" customWidth="1"/>
    <col min="10" max="10" width="10.125" style="1" customWidth="1"/>
    <col min="11" max="11" width="8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s="8" customFormat="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9"/>
      <c r="C3" s="10"/>
      <c r="D3" s="11"/>
      <c r="F3" s="10"/>
      <c r="G3" s="10"/>
      <c r="H3" s="10"/>
    </row>
    <row r="4" spans="1:8" ht="15" customHeight="1" thickBot="1">
      <c r="A4" s="12" t="s">
        <v>1</v>
      </c>
      <c r="B4" s="13"/>
      <c r="C4" s="13"/>
      <c r="D4" s="14" t="s">
        <v>2</v>
      </c>
      <c r="E4" s="15"/>
      <c r="F4" s="15"/>
      <c r="G4" s="15"/>
      <c r="H4" s="15"/>
    </row>
    <row r="5" spans="1:11" ht="14.25" thickTop="1">
      <c r="A5" s="16"/>
      <c r="B5" s="17" t="s">
        <v>3</v>
      </c>
      <c r="C5" s="18"/>
      <c r="D5" s="18"/>
      <c r="E5" s="18"/>
      <c r="F5" s="18"/>
      <c r="G5" s="18"/>
      <c r="H5" s="18"/>
      <c r="I5" s="19"/>
      <c r="J5" s="20" t="s">
        <v>4</v>
      </c>
      <c r="K5" s="19"/>
    </row>
    <row r="6" spans="1:11" ht="12.75" customHeight="1">
      <c r="A6" s="16" t="s">
        <v>5</v>
      </c>
      <c r="B6" s="21" t="s">
        <v>6</v>
      </c>
      <c r="C6" s="21"/>
      <c r="D6" s="22" t="s">
        <v>7</v>
      </c>
      <c r="E6" s="23"/>
      <c r="F6" s="22" t="s">
        <v>8</v>
      </c>
      <c r="G6" s="23"/>
      <c r="H6" s="22" t="s">
        <v>9</v>
      </c>
      <c r="I6" s="23"/>
      <c r="J6" s="24" t="s">
        <v>10</v>
      </c>
      <c r="K6" s="21"/>
    </row>
    <row r="7" spans="1:11" ht="13.5">
      <c r="A7" s="25" t="s">
        <v>11</v>
      </c>
      <c r="B7" s="26" t="s">
        <v>12</v>
      </c>
      <c r="C7" s="27" t="s">
        <v>13</v>
      </c>
      <c r="D7" s="26" t="s">
        <v>12</v>
      </c>
      <c r="E7" s="27" t="s">
        <v>13</v>
      </c>
      <c r="F7" s="26" t="s">
        <v>12</v>
      </c>
      <c r="G7" s="27" t="s">
        <v>13</v>
      </c>
      <c r="H7" s="26" t="s">
        <v>14</v>
      </c>
      <c r="I7" s="27" t="s">
        <v>13</v>
      </c>
      <c r="J7" s="26" t="s">
        <v>12</v>
      </c>
      <c r="K7" s="28" t="s">
        <v>15</v>
      </c>
    </row>
    <row r="8" spans="1:11" ht="13.5">
      <c r="A8" s="25"/>
      <c r="B8" s="29"/>
      <c r="C8" s="30" t="s">
        <v>16</v>
      </c>
      <c r="D8" s="29"/>
      <c r="E8" s="30" t="s">
        <v>16</v>
      </c>
      <c r="F8" s="29"/>
      <c r="G8" s="30" t="s">
        <v>16</v>
      </c>
      <c r="H8" s="29"/>
      <c r="I8" s="30" t="s">
        <v>16</v>
      </c>
      <c r="J8" s="29"/>
      <c r="K8" s="31"/>
    </row>
    <row r="9" spans="1:11" ht="13.5">
      <c r="A9" s="32" t="s">
        <v>17</v>
      </c>
      <c r="B9" s="33">
        <v>259338</v>
      </c>
      <c r="C9" s="33">
        <v>1669264</v>
      </c>
      <c r="D9" s="33">
        <v>247083</v>
      </c>
      <c r="E9" s="33">
        <v>1497714</v>
      </c>
      <c r="F9" s="33">
        <v>11063</v>
      </c>
      <c r="G9" s="33">
        <v>101731</v>
      </c>
      <c r="H9" s="33">
        <v>1242</v>
      </c>
      <c r="I9" s="33">
        <v>69819</v>
      </c>
      <c r="J9" s="33">
        <v>2699016</v>
      </c>
      <c r="K9" s="33">
        <v>57498</v>
      </c>
    </row>
    <row r="10" spans="1:11" ht="13.5">
      <c r="A10" s="34" t="s">
        <v>18</v>
      </c>
      <c r="B10" s="33">
        <v>240083</v>
      </c>
      <c r="C10" s="33">
        <v>1651491</v>
      </c>
      <c r="D10" s="33">
        <v>227701</v>
      </c>
      <c r="E10" s="33">
        <v>1446479</v>
      </c>
      <c r="F10" s="33">
        <v>11065</v>
      </c>
      <c r="G10" s="33">
        <v>128553</v>
      </c>
      <c r="H10" s="33">
        <v>1317</v>
      </c>
      <c r="I10" s="33">
        <v>76458</v>
      </c>
      <c r="J10" s="33">
        <v>2302864</v>
      </c>
      <c r="K10" s="33">
        <v>80923</v>
      </c>
    </row>
    <row r="11" spans="1:11" ht="10.5" customHeight="1">
      <c r="A11" s="34"/>
      <c r="B11" s="33"/>
      <c r="C11" s="33"/>
      <c r="D11" s="35"/>
      <c r="E11" s="33"/>
      <c r="F11" s="33"/>
      <c r="G11" s="33"/>
      <c r="H11" s="33"/>
      <c r="I11" s="33"/>
      <c r="J11" s="33"/>
      <c r="K11" s="33"/>
    </row>
    <row r="12" spans="1:11" s="38" customFormat="1" ht="13.5">
      <c r="A12" s="36" t="s">
        <v>19</v>
      </c>
      <c r="B12" s="37">
        <v>239494</v>
      </c>
      <c r="C12" s="37">
        <v>2035473</v>
      </c>
      <c r="D12" s="37">
        <v>228385</v>
      </c>
      <c r="E12" s="37">
        <v>1846636</v>
      </c>
      <c r="F12" s="37">
        <v>9890</v>
      </c>
      <c r="G12" s="37">
        <v>100500</v>
      </c>
      <c r="H12" s="37">
        <v>1219</v>
      </c>
      <c r="I12" s="37">
        <v>88335</v>
      </c>
      <c r="J12" s="37">
        <v>2609475</v>
      </c>
      <c r="K12" s="37">
        <v>94060</v>
      </c>
    </row>
    <row r="13" spans="1:11" ht="13.5">
      <c r="A13" s="39"/>
      <c r="B13" s="40"/>
      <c r="C13" s="40"/>
      <c r="D13" s="41"/>
      <c r="E13" s="40"/>
      <c r="F13" s="40"/>
      <c r="G13" s="40"/>
      <c r="H13" s="40"/>
      <c r="I13" s="40"/>
      <c r="J13" s="40"/>
      <c r="K13" s="40"/>
    </row>
    <row r="14" spans="1:11" ht="13.5">
      <c r="A14" s="42" t="s">
        <v>20</v>
      </c>
      <c r="B14" s="33">
        <v>32072</v>
      </c>
      <c r="C14" s="33">
        <v>640551</v>
      </c>
      <c r="D14" s="33">
        <v>27695</v>
      </c>
      <c r="E14" s="33">
        <v>576357</v>
      </c>
      <c r="F14" s="33">
        <v>4257</v>
      </c>
      <c r="G14" s="33">
        <v>45287</v>
      </c>
      <c r="H14" s="33">
        <v>120</v>
      </c>
      <c r="I14" s="33">
        <v>18906</v>
      </c>
      <c r="J14" s="33">
        <v>420924</v>
      </c>
      <c r="K14" s="33">
        <v>21138</v>
      </c>
    </row>
    <row r="15" spans="1:11" ht="13.5">
      <c r="A15" s="42" t="s">
        <v>21</v>
      </c>
      <c r="B15" s="33">
        <v>6335</v>
      </c>
      <c r="C15" s="33">
        <v>25885</v>
      </c>
      <c r="D15" s="33">
        <v>6158</v>
      </c>
      <c r="E15" s="33">
        <v>24326</v>
      </c>
      <c r="F15" s="33">
        <v>151</v>
      </c>
      <c r="G15" s="33">
        <v>147</v>
      </c>
      <c r="H15" s="33">
        <v>26</v>
      </c>
      <c r="I15" s="33">
        <v>84</v>
      </c>
      <c r="J15" s="33">
        <v>38254</v>
      </c>
      <c r="K15" s="33">
        <v>1696</v>
      </c>
    </row>
    <row r="16" spans="1:11" ht="13.5">
      <c r="A16" s="42" t="s">
        <v>22</v>
      </c>
      <c r="B16" s="33">
        <v>6894</v>
      </c>
      <c r="C16" s="33">
        <v>54428</v>
      </c>
      <c r="D16" s="33">
        <v>6521</v>
      </c>
      <c r="E16" s="33">
        <v>34612</v>
      </c>
      <c r="F16" s="33">
        <v>297</v>
      </c>
      <c r="G16" s="33">
        <v>2914</v>
      </c>
      <c r="H16" s="33">
        <v>76</v>
      </c>
      <c r="I16" s="33">
        <v>16901</v>
      </c>
      <c r="J16" s="33">
        <v>50140</v>
      </c>
      <c r="K16" s="33">
        <v>2716</v>
      </c>
    </row>
    <row r="17" spans="1:11" ht="13.5">
      <c r="A17" s="42" t="s">
        <v>23</v>
      </c>
      <c r="B17" s="33">
        <v>17662</v>
      </c>
      <c r="C17" s="33">
        <v>127837</v>
      </c>
      <c r="D17" s="33">
        <v>16848</v>
      </c>
      <c r="E17" s="33">
        <v>103937</v>
      </c>
      <c r="F17" s="33">
        <v>618</v>
      </c>
      <c r="G17" s="33">
        <v>5430</v>
      </c>
      <c r="H17" s="33">
        <v>196</v>
      </c>
      <c r="I17" s="33">
        <v>18470</v>
      </c>
      <c r="J17" s="33">
        <v>179106</v>
      </c>
      <c r="K17" s="33">
        <v>6759</v>
      </c>
    </row>
    <row r="18" spans="1:11" ht="13.5">
      <c r="A18" s="42" t="s">
        <v>24</v>
      </c>
      <c r="B18" s="33">
        <v>9109</v>
      </c>
      <c r="C18" s="33">
        <v>20880</v>
      </c>
      <c r="D18" s="33">
        <v>8924</v>
      </c>
      <c r="E18" s="33">
        <v>19770</v>
      </c>
      <c r="F18" s="33">
        <v>185</v>
      </c>
      <c r="G18" s="33">
        <v>1110</v>
      </c>
      <c r="H18" s="43" t="s">
        <v>25</v>
      </c>
      <c r="I18" s="43" t="s">
        <v>25</v>
      </c>
      <c r="J18" s="33">
        <v>157496</v>
      </c>
      <c r="K18" s="33">
        <v>2402</v>
      </c>
    </row>
    <row r="19" spans="1:11" ht="13.5">
      <c r="A19" s="42" t="s">
        <v>26</v>
      </c>
      <c r="B19" s="33">
        <v>12599</v>
      </c>
      <c r="C19" s="33">
        <v>102221</v>
      </c>
      <c r="D19" s="33">
        <v>11995</v>
      </c>
      <c r="E19" s="33">
        <v>97510</v>
      </c>
      <c r="F19" s="33">
        <v>581</v>
      </c>
      <c r="G19" s="33">
        <v>4677</v>
      </c>
      <c r="H19" s="33">
        <v>23</v>
      </c>
      <c r="I19" s="44">
        <v>33</v>
      </c>
      <c r="J19" s="33">
        <v>124970</v>
      </c>
      <c r="K19" s="33">
        <v>4693</v>
      </c>
    </row>
    <row r="20" spans="1:11" ht="13.5">
      <c r="A20" s="42" t="s">
        <v>27</v>
      </c>
      <c r="B20" s="33">
        <v>5800</v>
      </c>
      <c r="C20" s="33">
        <v>22100</v>
      </c>
      <c r="D20" s="33">
        <v>5640</v>
      </c>
      <c r="E20" s="33">
        <v>20855</v>
      </c>
      <c r="F20" s="33">
        <v>156</v>
      </c>
      <c r="G20" s="33">
        <v>1210</v>
      </c>
      <c r="H20" s="33">
        <v>4</v>
      </c>
      <c r="I20" s="33">
        <v>34</v>
      </c>
      <c r="J20" s="33">
        <v>55938</v>
      </c>
      <c r="K20" s="33">
        <v>1879</v>
      </c>
    </row>
    <row r="21" spans="1:11" ht="13.5">
      <c r="A21" s="45" t="s">
        <v>28</v>
      </c>
      <c r="B21" s="33">
        <v>12704</v>
      </c>
      <c r="C21" s="33">
        <v>92338</v>
      </c>
      <c r="D21" s="33">
        <v>12199</v>
      </c>
      <c r="E21" s="33">
        <v>88308</v>
      </c>
      <c r="F21" s="33">
        <v>493</v>
      </c>
      <c r="G21" s="33">
        <v>3952</v>
      </c>
      <c r="H21" s="33">
        <v>12</v>
      </c>
      <c r="I21" s="33">
        <v>77</v>
      </c>
      <c r="J21" s="33">
        <v>111066</v>
      </c>
      <c r="K21" s="33">
        <v>4027</v>
      </c>
    </row>
    <row r="22" spans="1:11" s="48" customFormat="1" ht="14.25" customHeight="1">
      <c r="A22" s="46" t="s">
        <v>29</v>
      </c>
      <c r="B22" s="46"/>
      <c r="C22" s="46"/>
      <c r="D22" s="46"/>
      <c r="E22" s="46"/>
      <c r="F22" s="46"/>
      <c r="G22" s="46"/>
      <c r="H22" s="46"/>
      <c r="I22" s="47"/>
      <c r="J22" s="47"/>
      <c r="K22" s="47"/>
    </row>
    <row r="23" s="48" customFormat="1" ht="12.75" customHeight="1">
      <c r="A23" s="49" t="s">
        <v>30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24.125" style="1" customWidth="1"/>
    <col min="2" max="8" width="9.625" style="1" customWidth="1"/>
    <col min="9" max="16384" width="9.00390625" style="1" customWidth="1"/>
  </cols>
  <sheetData>
    <row r="1" spans="2:6" ht="23.25">
      <c r="B1" s="2"/>
      <c r="C1" s="3"/>
      <c r="D1" s="3"/>
      <c r="E1" s="3"/>
      <c r="F1" s="3"/>
    </row>
    <row r="2" spans="2:6" ht="12" customHeight="1">
      <c r="B2" s="9"/>
      <c r="C2" s="11"/>
      <c r="D2" s="10"/>
      <c r="F2" s="10"/>
    </row>
    <row r="3" spans="1:8" s="38" customFormat="1" ht="18" customHeight="1" thickBot="1">
      <c r="A3" s="50" t="s">
        <v>31</v>
      </c>
      <c r="B3" s="50"/>
      <c r="C3" s="51"/>
      <c r="D3" s="50"/>
      <c r="E3" s="50"/>
      <c r="F3" s="50"/>
      <c r="G3" s="51"/>
      <c r="H3" s="51"/>
    </row>
    <row r="4" spans="1:9" ht="14.25" thickTop="1">
      <c r="A4" s="52" t="s">
        <v>32</v>
      </c>
      <c r="B4" s="53" t="s">
        <v>33</v>
      </c>
      <c r="C4" s="54" t="s">
        <v>34</v>
      </c>
      <c r="D4" s="55"/>
      <c r="E4" s="55"/>
      <c r="F4" s="55"/>
      <c r="G4" s="56"/>
      <c r="H4" s="57" t="s">
        <v>35</v>
      </c>
      <c r="I4" s="9"/>
    </row>
    <row r="5" spans="1:9" ht="13.5">
      <c r="A5" s="58"/>
      <c r="B5" s="29"/>
      <c r="C5" s="59" t="s">
        <v>36</v>
      </c>
      <c r="D5" s="59" t="s">
        <v>37</v>
      </c>
      <c r="E5" s="59" t="s">
        <v>38</v>
      </c>
      <c r="F5" s="59" t="s">
        <v>39</v>
      </c>
      <c r="G5" s="59" t="s">
        <v>40</v>
      </c>
      <c r="H5" s="60" t="s">
        <v>41</v>
      </c>
      <c r="I5" s="9"/>
    </row>
    <row r="6" spans="1:9" s="38" customFormat="1" ht="13.5">
      <c r="A6" s="61" t="s">
        <v>42</v>
      </c>
      <c r="B6" s="62">
        <f>SUM(B8:B28)</f>
        <v>8656</v>
      </c>
      <c r="C6" s="62">
        <f>SUM(D6:G6)</f>
        <v>7470</v>
      </c>
      <c r="D6" s="62">
        <f>SUM(D8:D28)</f>
        <v>6</v>
      </c>
      <c r="E6" s="62">
        <f>SUM(E8:E28)</f>
        <v>125</v>
      </c>
      <c r="F6" s="62">
        <f>SUM(F8:F28)</f>
        <v>4512</v>
      </c>
      <c r="G6" s="62">
        <f>SUM(G8:G28)</f>
        <v>2827</v>
      </c>
      <c r="H6" s="62">
        <v>1729</v>
      </c>
      <c r="I6" s="63"/>
    </row>
    <row r="7" spans="1:9" ht="13.5">
      <c r="A7" s="42"/>
      <c r="B7" s="64"/>
      <c r="C7" s="64"/>
      <c r="D7" s="65"/>
      <c r="E7" s="65"/>
      <c r="F7" s="66"/>
      <c r="G7" s="65"/>
      <c r="H7" s="65"/>
      <c r="I7" s="9"/>
    </row>
    <row r="8" spans="1:9" ht="21" customHeight="1">
      <c r="A8" s="42" t="s">
        <v>43</v>
      </c>
      <c r="B8" s="64">
        <v>1045</v>
      </c>
      <c r="C8" s="64">
        <f>SUM(D8:H8)</f>
        <v>1080</v>
      </c>
      <c r="D8" s="65">
        <v>1</v>
      </c>
      <c r="E8" s="65">
        <v>1</v>
      </c>
      <c r="F8" s="65">
        <v>274</v>
      </c>
      <c r="G8" s="65">
        <v>804</v>
      </c>
      <c r="H8" s="67" t="s">
        <v>44</v>
      </c>
      <c r="I8" s="9"/>
    </row>
    <row r="9" spans="1:9" ht="13.5">
      <c r="A9" s="42" t="s">
        <v>45</v>
      </c>
      <c r="B9" s="64">
        <v>0</v>
      </c>
      <c r="C9" s="64">
        <f aca="true" t="shared" si="0" ref="C9:C28">SUM(D9:H9)</f>
        <v>1</v>
      </c>
      <c r="D9" s="65">
        <v>0</v>
      </c>
      <c r="E9" s="65">
        <v>0</v>
      </c>
      <c r="F9" s="65">
        <v>0</v>
      </c>
      <c r="G9" s="65">
        <v>1</v>
      </c>
      <c r="H9" s="67" t="s">
        <v>44</v>
      </c>
      <c r="I9" s="9"/>
    </row>
    <row r="10" spans="1:9" ht="13.5">
      <c r="A10" s="42" t="s">
        <v>46</v>
      </c>
      <c r="B10" s="64">
        <v>12</v>
      </c>
      <c r="C10" s="64">
        <f t="shared" si="0"/>
        <v>17</v>
      </c>
      <c r="D10" s="65">
        <v>0</v>
      </c>
      <c r="E10" s="65">
        <v>0</v>
      </c>
      <c r="F10" s="65">
        <v>16</v>
      </c>
      <c r="G10" s="65">
        <v>1</v>
      </c>
      <c r="H10" s="67" t="s">
        <v>44</v>
      </c>
      <c r="I10" s="9"/>
    </row>
    <row r="11" spans="1:8" ht="13.5">
      <c r="A11" s="42" t="s">
        <v>47</v>
      </c>
      <c r="B11" s="64">
        <v>234</v>
      </c>
      <c r="C11" s="64">
        <f t="shared" si="0"/>
        <v>359</v>
      </c>
      <c r="D11" s="65">
        <v>0</v>
      </c>
      <c r="E11" s="65">
        <v>9</v>
      </c>
      <c r="F11" s="65">
        <v>330</v>
      </c>
      <c r="G11" s="65">
        <v>20</v>
      </c>
      <c r="H11" s="67" t="s">
        <v>44</v>
      </c>
    </row>
    <row r="12" spans="1:8" ht="13.5">
      <c r="A12" s="42" t="s">
        <v>48</v>
      </c>
      <c r="B12" s="64">
        <v>724</v>
      </c>
      <c r="C12" s="64">
        <f t="shared" si="0"/>
        <v>821</v>
      </c>
      <c r="D12" s="65">
        <v>0</v>
      </c>
      <c r="E12" s="65">
        <v>0</v>
      </c>
      <c r="F12" s="64">
        <v>530</v>
      </c>
      <c r="G12" s="65">
        <v>291</v>
      </c>
      <c r="H12" s="67" t="s">
        <v>44</v>
      </c>
    </row>
    <row r="13" spans="1:8" ht="13.5">
      <c r="A13" s="42" t="s">
        <v>49</v>
      </c>
      <c r="B13" s="64">
        <v>598</v>
      </c>
      <c r="C13" s="64">
        <f t="shared" si="0"/>
        <v>695</v>
      </c>
      <c r="D13" s="65">
        <v>0</v>
      </c>
      <c r="E13" s="65">
        <v>0</v>
      </c>
      <c r="F13" s="64">
        <v>409</v>
      </c>
      <c r="G13" s="65">
        <v>286</v>
      </c>
      <c r="H13" s="67" t="s">
        <v>44</v>
      </c>
    </row>
    <row r="14" spans="1:8" ht="13.5">
      <c r="A14" s="42" t="s">
        <v>50</v>
      </c>
      <c r="B14" s="64">
        <v>3</v>
      </c>
      <c r="C14" s="64">
        <f t="shared" si="0"/>
        <v>6</v>
      </c>
      <c r="D14" s="65">
        <v>0</v>
      </c>
      <c r="E14" s="65">
        <v>0</v>
      </c>
      <c r="F14" s="64">
        <v>3</v>
      </c>
      <c r="G14" s="65">
        <v>3</v>
      </c>
      <c r="H14" s="67" t="s">
        <v>44</v>
      </c>
    </row>
    <row r="15" spans="1:8" ht="13.5">
      <c r="A15" s="42" t="s">
        <v>51</v>
      </c>
      <c r="B15" s="64">
        <v>51</v>
      </c>
      <c r="C15" s="64">
        <f t="shared" si="0"/>
        <v>12</v>
      </c>
      <c r="D15" s="65">
        <v>0</v>
      </c>
      <c r="E15" s="65">
        <v>0</v>
      </c>
      <c r="F15" s="64">
        <v>12</v>
      </c>
      <c r="G15" s="65">
        <v>0</v>
      </c>
      <c r="H15" s="67" t="s">
        <v>44</v>
      </c>
    </row>
    <row r="16" spans="1:8" ht="13.5">
      <c r="A16" s="42" t="s">
        <v>52</v>
      </c>
      <c r="B16" s="68">
        <v>2</v>
      </c>
      <c r="C16" s="68">
        <f t="shared" si="0"/>
        <v>1</v>
      </c>
      <c r="D16" s="65">
        <v>0</v>
      </c>
      <c r="E16" s="65">
        <v>0</v>
      </c>
      <c r="F16" s="66">
        <v>1</v>
      </c>
      <c r="G16" s="65">
        <v>0</v>
      </c>
      <c r="H16" s="67" t="s">
        <v>44</v>
      </c>
    </row>
    <row r="17" spans="1:8" ht="13.5">
      <c r="A17" s="42" t="s">
        <v>53</v>
      </c>
      <c r="B17" s="68">
        <v>166</v>
      </c>
      <c r="C17" s="68">
        <f t="shared" si="0"/>
        <v>153</v>
      </c>
      <c r="D17" s="65">
        <v>0</v>
      </c>
      <c r="E17" s="65">
        <v>11</v>
      </c>
      <c r="F17" s="66">
        <v>41</v>
      </c>
      <c r="G17" s="65">
        <v>101</v>
      </c>
      <c r="H17" s="67" t="s">
        <v>44</v>
      </c>
    </row>
    <row r="18" spans="1:8" ht="13.5">
      <c r="A18" s="42" t="s">
        <v>54</v>
      </c>
      <c r="B18" s="68">
        <v>3</v>
      </c>
      <c r="C18" s="68">
        <f t="shared" si="0"/>
        <v>9</v>
      </c>
      <c r="D18" s="65">
        <v>0</v>
      </c>
      <c r="E18" s="65">
        <v>0</v>
      </c>
      <c r="F18" s="66">
        <v>5</v>
      </c>
      <c r="G18" s="65">
        <v>4</v>
      </c>
      <c r="H18" s="67" t="s">
        <v>44</v>
      </c>
    </row>
    <row r="19" spans="1:8" ht="13.5">
      <c r="A19" s="42" t="s">
        <v>55</v>
      </c>
      <c r="B19" s="68">
        <v>8</v>
      </c>
      <c r="C19" s="68">
        <f t="shared" si="0"/>
        <v>16</v>
      </c>
      <c r="D19" s="65">
        <v>0</v>
      </c>
      <c r="E19" s="65">
        <v>0</v>
      </c>
      <c r="F19" s="65">
        <v>1</v>
      </c>
      <c r="G19" s="65">
        <v>15</v>
      </c>
      <c r="H19" s="67" t="s">
        <v>44</v>
      </c>
    </row>
    <row r="20" spans="1:8" ht="13.5">
      <c r="A20" s="42" t="s">
        <v>56</v>
      </c>
      <c r="B20" s="68">
        <v>16</v>
      </c>
      <c r="C20" s="68">
        <f t="shared" si="0"/>
        <v>15</v>
      </c>
      <c r="D20" s="65">
        <v>0</v>
      </c>
      <c r="E20" s="65">
        <v>5</v>
      </c>
      <c r="F20" s="66">
        <v>3</v>
      </c>
      <c r="G20" s="65">
        <v>7</v>
      </c>
      <c r="H20" s="67" t="s">
        <v>44</v>
      </c>
    </row>
    <row r="21" spans="1:8" ht="13.5">
      <c r="A21" s="42" t="s">
        <v>57</v>
      </c>
      <c r="B21" s="68">
        <v>2</v>
      </c>
      <c r="C21" s="66">
        <f t="shared" si="0"/>
        <v>3</v>
      </c>
      <c r="D21" s="65">
        <v>0</v>
      </c>
      <c r="E21" s="65">
        <v>0</v>
      </c>
      <c r="F21" s="66">
        <v>3</v>
      </c>
      <c r="G21" s="65">
        <v>0</v>
      </c>
      <c r="H21" s="67" t="s">
        <v>44</v>
      </c>
    </row>
    <row r="22" spans="1:8" ht="13.5">
      <c r="A22" s="42" t="s">
        <v>58</v>
      </c>
      <c r="B22" s="68">
        <v>182</v>
      </c>
      <c r="C22" s="68">
        <f t="shared" si="0"/>
        <v>150</v>
      </c>
      <c r="D22" s="65">
        <v>0</v>
      </c>
      <c r="E22" s="65">
        <v>8</v>
      </c>
      <c r="F22" s="66">
        <v>45</v>
      </c>
      <c r="G22" s="65">
        <v>97</v>
      </c>
      <c r="H22" s="67" t="s">
        <v>44</v>
      </c>
    </row>
    <row r="23" spans="1:8" ht="13.5">
      <c r="A23" s="42" t="s">
        <v>59</v>
      </c>
      <c r="B23" s="68">
        <v>0</v>
      </c>
      <c r="C23" s="66">
        <f t="shared" si="0"/>
        <v>1</v>
      </c>
      <c r="D23" s="65">
        <v>0</v>
      </c>
      <c r="E23" s="65">
        <v>0</v>
      </c>
      <c r="F23" s="66">
        <v>1</v>
      </c>
      <c r="G23" s="65">
        <v>0</v>
      </c>
      <c r="H23" s="67" t="s">
        <v>44</v>
      </c>
    </row>
    <row r="24" spans="1:8" ht="13.5">
      <c r="A24" s="42" t="s">
        <v>60</v>
      </c>
      <c r="B24" s="68">
        <v>38</v>
      </c>
      <c r="C24" s="68">
        <f t="shared" si="0"/>
        <v>54</v>
      </c>
      <c r="D24" s="65">
        <v>0</v>
      </c>
      <c r="E24" s="65">
        <v>1</v>
      </c>
      <c r="F24" s="66">
        <v>28</v>
      </c>
      <c r="G24" s="65">
        <v>25</v>
      </c>
      <c r="H24" s="67" t="s">
        <v>44</v>
      </c>
    </row>
    <row r="25" spans="1:8" ht="13.5">
      <c r="A25" s="42" t="s">
        <v>61</v>
      </c>
      <c r="B25" s="68">
        <v>5495</v>
      </c>
      <c r="C25" s="68">
        <f t="shared" si="0"/>
        <v>4020</v>
      </c>
      <c r="D25" s="65">
        <v>5</v>
      </c>
      <c r="E25" s="65">
        <v>86</v>
      </c>
      <c r="F25" s="66">
        <v>2776</v>
      </c>
      <c r="G25" s="65">
        <v>1153</v>
      </c>
      <c r="H25" s="67" t="s">
        <v>44</v>
      </c>
    </row>
    <row r="26" spans="1:8" ht="13.5">
      <c r="A26" s="42" t="s">
        <v>62</v>
      </c>
      <c r="B26" s="68">
        <v>46</v>
      </c>
      <c r="C26" s="68">
        <f t="shared" si="0"/>
        <v>45</v>
      </c>
      <c r="D26" s="65">
        <v>0</v>
      </c>
      <c r="E26" s="65">
        <v>1</v>
      </c>
      <c r="F26" s="66">
        <v>26</v>
      </c>
      <c r="G26" s="65">
        <v>18</v>
      </c>
      <c r="H26" s="67" t="s">
        <v>44</v>
      </c>
    </row>
    <row r="27" spans="1:8" ht="13.5">
      <c r="A27" s="42" t="s">
        <v>63</v>
      </c>
      <c r="B27" s="68">
        <v>3</v>
      </c>
      <c r="C27" s="68">
        <f t="shared" si="0"/>
        <v>0</v>
      </c>
      <c r="D27" s="66">
        <v>0</v>
      </c>
      <c r="E27" s="66">
        <v>0</v>
      </c>
      <c r="F27" s="66">
        <v>0</v>
      </c>
      <c r="G27" s="66">
        <v>0</v>
      </c>
      <c r="H27" s="67" t="s">
        <v>44</v>
      </c>
    </row>
    <row r="28" spans="1:8" ht="13.5">
      <c r="A28" s="45" t="s">
        <v>64</v>
      </c>
      <c r="B28" s="69">
        <v>28</v>
      </c>
      <c r="C28" s="69">
        <f t="shared" si="0"/>
        <v>12</v>
      </c>
      <c r="D28" s="69">
        <v>0</v>
      </c>
      <c r="E28" s="69">
        <v>3</v>
      </c>
      <c r="F28" s="69">
        <v>8</v>
      </c>
      <c r="G28" s="69">
        <v>1</v>
      </c>
      <c r="H28" s="70" t="s">
        <v>44</v>
      </c>
    </row>
    <row r="29" ht="14.25" customHeight="1">
      <c r="A29" s="71" t="s">
        <v>29</v>
      </c>
    </row>
  </sheetData>
  <sheetProtection/>
  <mergeCells count="2">
    <mergeCell ref="A4:A5"/>
    <mergeCell ref="B4:B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2009-04-30T07:14:18Z</dcterms:created>
  <dcterms:modified xsi:type="dcterms:W3CDTF">2009-04-30T07:14:23Z</dcterms:modified>
  <cp:category/>
  <cp:version/>
  <cp:contentType/>
  <cp:contentStatus/>
</cp:coreProperties>
</file>