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7" sheetId="1" r:id="rId1"/>
  </sheets>
  <definedNames>
    <definedName name="_xlnm.Print_Area" localSheetId="0">'227'!$A$1:$Q$27</definedName>
  </definedNames>
  <calcPr fullCalcOnLoad="1" iterate="1" iterateCount="1" iterateDelta="0.001"/>
</workbook>
</file>

<file path=xl/sharedStrings.xml><?xml version="1.0" encoding="utf-8"?>
<sst xmlns="http://schemas.openxmlformats.org/spreadsheetml/2006/main" count="58" uniqueCount="57">
  <si>
    <t>指定罪種</t>
  </si>
  <si>
    <t>総  数</t>
  </si>
  <si>
    <t>14  歳</t>
  </si>
  <si>
    <t>15  歳</t>
  </si>
  <si>
    <t>16  歳</t>
  </si>
  <si>
    <t>17  歳</t>
  </si>
  <si>
    <t>18  歳</t>
  </si>
  <si>
    <t>19  歳</t>
  </si>
  <si>
    <t>20歳～</t>
  </si>
  <si>
    <t>22歳～</t>
  </si>
  <si>
    <t>24歳～</t>
  </si>
  <si>
    <t>26歳～</t>
  </si>
  <si>
    <t>30歳～</t>
  </si>
  <si>
    <t>40歳～</t>
  </si>
  <si>
    <t>50歳～</t>
  </si>
  <si>
    <t>60　歳</t>
  </si>
  <si>
    <t>標　示</t>
  </si>
  <si>
    <t>以　上</t>
  </si>
  <si>
    <t>番　号</t>
  </si>
  <si>
    <t>総数</t>
  </si>
  <si>
    <t>総</t>
  </si>
  <si>
    <t>殺人</t>
  </si>
  <si>
    <t>殺</t>
  </si>
  <si>
    <t>強盗</t>
  </si>
  <si>
    <t>強</t>
  </si>
  <si>
    <t>放火</t>
  </si>
  <si>
    <t>放</t>
  </si>
  <si>
    <t>強かん</t>
  </si>
  <si>
    <t>暴行</t>
  </si>
  <si>
    <t>暴</t>
  </si>
  <si>
    <t>傷害</t>
  </si>
  <si>
    <t>傷</t>
  </si>
  <si>
    <t>脅迫</t>
  </si>
  <si>
    <t>脅</t>
  </si>
  <si>
    <t>恐喝</t>
  </si>
  <si>
    <t>恐</t>
  </si>
  <si>
    <t>窃盗</t>
  </si>
  <si>
    <t>窃</t>
  </si>
  <si>
    <t>詐欺</t>
  </si>
  <si>
    <t>詐</t>
  </si>
  <si>
    <t>横領</t>
  </si>
  <si>
    <t>横</t>
  </si>
  <si>
    <t>偽造</t>
  </si>
  <si>
    <t>偽</t>
  </si>
  <si>
    <t>汚職</t>
  </si>
  <si>
    <t>汚</t>
  </si>
  <si>
    <t>背任</t>
  </si>
  <si>
    <t>背</t>
  </si>
  <si>
    <t>賭博</t>
  </si>
  <si>
    <t>賭</t>
  </si>
  <si>
    <t>わいせつ</t>
  </si>
  <si>
    <t>わ</t>
  </si>
  <si>
    <t>その他</t>
  </si>
  <si>
    <t>そ</t>
  </si>
  <si>
    <t>資料：県警察本部｢犯罪統計書｣</t>
  </si>
  <si>
    <t xml:space="preserve">  注  その他の数には交通事故に起因した業務上等過失致死傷害は含まない。</t>
  </si>
  <si>
    <t>227． 年      齢      別      検      挙     人     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</si>
</sst>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1"/>
      <name val="ＭＳ ゴシック"/>
      <family val="3"/>
    </font>
    <font>
      <sz val="10"/>
      <color indexed="8"/>
      <name val="ＭＳ 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s>
  <cellStyleXfs count="62">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10" fillId="0" borderId="0">
      <alignment/>
      <protection/>
    </xf>
    <xf numFmtId="0" fontId="42" fillId="31" borderId="4" applyNumberFormat="0" applyAlignment="0" applyProtection="0"/>
    <xf numFmtId="0" fontId="43" fillId="32" borderId="0" applyNumberFormat="0" applyBorder="0" applyAlignment="0" applyProtection="0"/>
  </cellStyleXfs>
  <cellXfs count="38">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pplyProtection="1">
      <alignment horizontal="left"/>
      <protection/>
    </xf>
    <xf numFmtId="0" fontId="5" fillId="0" borderId="10" xfId="0" applyFont="1" applyBorder="1" applyAlignment="1" applyProtection="1">
      <alignment horizontal="left"/>
      <protection/>
    </xf>
    <xf numFmtId="0" fontId="5" fillId="0" borderId="10" xfId="0" applyFont="1" applyBorder="1" applyAlignment="1">
      <alignment/>
    </xf>
    <xf numFmtId="0" fontId="5" fillId="0" borderId="10" xfId="0" applyFont="1" applyBorder="1" applyAlignment="1" applyProtection="1">
      <alignment horizontal="right"/>
      <protection/>
    </xf>
    <xf numFmtId="49" fontId="7" fillId="0" borderId="11" xfId="0" applyNumberFormat="1" applyFont="1" applyBorder="1" applyAlignment="1" applyProtection="1">
      <alignment horizontal="center" vertical="center"/>
      <protection/>
    </xf>
    <xf numFmtId="49" fontId="7" fillId="0" borderId="11" xfId="0" applyNumberFormat="1" applyFont="1" applyBorder="1" applyAlignment="1" applyProtection="1" quotePrefix="1">
      <alignment horizontal="center" vertical="center"/>
      <protection/>
    </xf>
    <xf numFmtId="49" fontId="7" fillId="0" borderId="12" xfId="0" applyNumberFormat="1" applyFont="1" applyBorder="1" applyAlignment="1" applyProtection="1">
      <alignment horizontal="center" vertical="center"/>
      <protection/>
    </xf>
    <xf numFmtId="49" fontId="7" fillId="0" borderId="0" xfId="0" applyNumberFormat="1" applyFont="1" applyAlignment="1">
      <alignment vertical="center"/>
    </xf>
    <xf numFmtId="49" fontId="5" fillId="0" borderId="13" xfId="0" applyNumberFormat="1" applyFont="1" applyBorder="1" applyAlignment="1">
      <alignment horizontal="center" vertical="center"/>
    </xf>
    <xf numFmtId="49" fontId="7" fillId="0" borderId="14" xfId="0" applyNumberFormat="1" applyFont="1" applyBorder="1" applyAlignment="1" applyProtection="1">
      <alignment horizontal="center" vertical="center"/>
      <protection/>
    </xf>
    <xf numFmtId="49" fontId="7" fillId="0" borderId="14" xfId="0" applyNumberFormat="1" applyFont="1" applyBorder="1" applyAlignment="1">
      <alignment horizontal="center" vertical="center"/>
    </xf>
    <xf numFmtId="49" fontId="7" fillId="0" borderId="13" xfId="0" applyNumberFormat="1" applyFont="1" applyBorder="1" applyAlignment="1" applyProtection="1">
      <alignment horizontal="center" vertical="center"/>
      <protection/>
    </xf>
    <xf numFmtId="0" fontId="9" fillId="0" borderId="0" xfId="0" applyFont="1" applyAlignment="1" applyProtection="1">
      <alignment horizontal="distributed"/>
      <protection/>
    </xf>
    <xf numFmtId="41" fontId="9" fillId="0" borderId="15" xfId="48" applyNumberFormat="1" applyFont="1" applyBorder="1" applyAlignment="1" applyProtection="1">
      <alignment horizontal="distributed"/>
      <protection/>
    </xf>
    <xf numFmtId="41" fontId="9" fillId="0" borderId="0" xfId="48" applyNumberFormat="1" applyFont="1" applyAlignment="1" applyProtection="1">
      <alignment/>
      <protection/>
    </xf>
    <xf numFmtId="0" fontId="9" fillId="0" borderId="15" xfId="0" applyFont="1" applyBorder="1" applyAlignment="1" applyProtection="1">
      <alignment horizontal="center"/>
      <protection/>
    </xf>
    <xf numFmtId="0" fontId="9" fillId="0" borderId="0" xfId="0" applyFont="1" applyAlignment="1">
      <alignment/>
    </xf>
    <xf numFmtId="0" fontId="5" fillId="0" borderId="0" xfId="0" applyFont="1" applyAlignment="1" applyProtection="1">
      <alignment horizontal="distributed"/>
      <protection/>
    </xf>
    <xf numFmtId="41" fontId="5" fillId="0" borderId="15" xfId="48" applyNumberFormat="1" applyFont="1" applyBorder="1" applyAlignment="1" applyProtection="1">
      <alignment horizontal="distributed"/>
      <protection/>
    </xf>
    <xf numFmtId="41" fontId="5" fillId="0" borderId="0" xfId="48" applyNumberFormat="1" applyFont="1" applyAlignment="1" applyProtection="1">
      <alignment/>
      <protection/>
    </xf>
    <xf numFmtId="0" fontId="5" fillId="0" borderId="15" xfId="0" applyFont="1" applyBorder="1" applyAlignment="1" applyProtection="1">
      <alignment horizontal="center"/>
      <protection/>
    </xf>
    <xf numFmtId="41" fontId="5" fillId="0" borderId="15" xfId="48" applyNumberFormat="1" applyFont="1" applyBorder="1" applyAlignment="1" applyProtection="1">
      <alignment/>
      <protection/>
    </xf>
    <xf numFmtId="0" fontId="5" fillId="0" borderId="16" xfId="0" applyFont="1" applyBorder="1" applyAlignment="1" applyProtection="1">
      <alignment horizontal="distributed"/>
      <protection/>
    </xf>
    <xf numFmtId="41" fontId="5" fillId="0" borderId="13" xfId="48" applyNumberFormat="1" applyFont="1" applyBorder="1" applyAlignment="1" applyProtection="1">
      <alignment/>
      <protection/>
    </xf>
    <xf numFmtId="41" fontId="5" fillId="0" borderId="16" xfId="48" applyNumberFormat="1" applyFont="1" applyBorder="1" applyAlignment="1" applyProtection="1">
      <alignment/>
      <protection/>
    </xf>
    <xf numFmtId="0" fontId="5" fillId="0" borderId="13" xfId="0" applyFont="1" applyBorder="1" applyAlignment="1" applyProtection="1">
      <alignment horizontal="center"/>
      <protection/>
    </xf>
    <xf numFmtId="0" fontId="5" fillId="0" borderId="0" xfId="0" applyFont="1" applyAlignment="1" applyProtection="1">
      <alignment horizontal="left"/>
      <protection/>
    </xf>
    <xf numFmtId="49" fontId="7" fillId="0" borderId="11" xfId="0" applyNumberFormat="1" applyFont="1" applyBorder="1" applyAlignment="1" applyProtection="1" quotePrefix="1">
      <alignment horizontal="center" vertical="center"/>
      <protection/>
    </xf>
    <xf numFmtId="49" fontId="2" fillId="0" borderId="14" xfId="0" applyNumberFormat="1" applyFont="1" applyBorder="1" applyAlignment="1">
      <alignment horizontal="center" vertical="center"/>
    </xf>
    <xf numFmtId="49" fontId="7" fillId="0" borderId="12" xfId="0" applyNumberFormat="1" applyFont="1" applyBorder="1" applyAlignment="1" applyProtection="1" quotePrefix="1">
      <alignment horizontal="center" vertical="center"/>
      <protection/>
    </xf>
    <xf numFmtId="49" fontId="2" fillId="0" borderId="13" xfId="0" applyNumberFormat="1" applyFont="1" applyBorder="1" applyAlignment="1">
      <alignment horizontal="center" vertical="center"/>
    </xf>
    <xf numFmtId="49" fontId="7" fillId="0" borderId="17" xfId="0" applyNumberFormat="1" applyFont="1" applyBorder="1" applyAlignment="1" applyProtection="1">
      <alignment horizontal="distributed" vertical="center"/>
      <protection/>
    </xf>
    <xf numFmtId="49" fontId="2" fillId="0" borderId="18" xfId="0" applyNumberFormat="1" applyFont="1" applyBorder="1" applyAlignment="1">
      <alignment horizontal="distributed" vertical="center"/>
    </xf>
    <xf numFmtId="49" fontId="7" fillId="0" borderId="11" xfId="0" applyNumberFormat="1" applyFont="1" applyBorder="1" applyAlignment="1" applyProtection="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6"/>
  <sheetViews>
    <sheetView tabSelected="1" zoomScaleSheetLayoutView="100" zoomScalePageLayoutView="0" workbookViewId="0" topLeftCell="D1">
      <selection activeCell="P23" sqref="P23"/>
    </sheetView>
  </sheetViews>
  <sheetFormatPr defaultColWidth="9.00390625" defaultRowHeight="13.5"/>
  <cols>
    <col min="1" max="1" width="12.375" style="1" customWidth="1"/>
    <col min="2" max="7" width="11.125" style="1" customWidth="1"/>
    <col min="8" max="16" width="10.50390625" style="1" customWidth="1"/>
    <col min="17" max="17" width="6.50390625" style="1" customWidth="1"/>
    <col min="18" max="16384" width="9.00390625" style="1" customWidth="1"/>
  </cols>
  <sheetData>
    <row r="1" ht="21">
      <c r="B1" s="2"/>
    </row>
    <row r="2" spans="1:17" ht="17.25">
      <c r="A2" s="3"/>
      <c r="C2" s="3"/>
      <c r="D2" s="3"/>
      <c r="E2" s="4" t="s">
        <v>56</v>
      </c>
      <c r="F2" s="3"/>
      <c r="G2" s="3"/>
      <c r="H2" s="3"/>
      <c r="I2" s="3"/>
      <c r="J2" s="3"/>
      <c r="K2" s="3"/>
      <c r="L2" s="3"/>
      <c r="M2" s="3"/>
      <c r="N2" s="3"/>
      <c r="O2" s="3"/>
      <c r="P2" s="3"/>
      <c r="Q2" s="3"/>
    </row>
    <row r="3" spans="1:17" ht="14.25" thickBot="1">
      <c r="A3" s="5"/>
      <c r="B3" s="6"/>
      <c r="C3" s="6"/>
      <c r="D3" s="6"/>
      <c r="E3" s="6"/>
      <c r="F3" s="6"/>
      <c r="G3" s="6"/>
      <c r="H3" s="6"/>
      <c r="I3" s="6"/>
      <c r="J3" s="6"/>
      <c r="K3" s="6"/>
      <c r="L3" s="6"/>
      <c r="M3" s="6"/>
      <c r="N3" s="6"/>
      <c r="O3" s="6"/>
      <c r="P3" s="6"/>
      <c r="Q3" s="7"/>
    </row>
    <row r="4" spans="1:17" s="11" customFormat="1" ht="13.5" customHeight="1" thickTop="1">
      <c r="A4" s="35" t="s">
        <v>0</v>
      </c>
      <c r="B4" s="37" t="s">
        <v>1</v>
      </c>
      <c r="C4" s="31" t="s">
        <v>2</v>
      </c>
      <c r="D4" s="31" t="s">
        <v>3</v>
      </c>
      <c r="E4" s="31" t="s">
        <v>4</v>
      </c>
      <c r="F4" s="31" t="s">
        <v>5</v>
      </c>
      <c r="G4" s="31" t="s">
        <v>6</v>
      </c>
      <c r="H4" s="33" t="s">
        <v>7</v>
      </c>
      <c r="I4" s="10" t="s">
        <v>8</v>
      </c>
      <c r="J4" s="8" t="s">
        <v>9</v>
      </c>
      <c r="K4" s="9" t="s">
        <v>10</v>
      </c>
      <c r="L4" s="9" t="s">
        <v>11</v>
      </c>
      <c r="M4" s="9" t="s">
        <v>12</v>
      </c>
      <c r="N4" s="9" t="s">
        <v>13</v>
      </c>
      <c r="O4" s="9" t="s">
        <v>14</v>
      </c>
      <c r="P4" s="8" t="s">
        <v>15</v>
      </c>
      <c r="Q4" s="10" t="s">
        <v>16</v>
      </c>
    </row>
    <row r="5" spans="1:17" s="11" customFormat="1" ht="13.5" customHeight="1">
      <c r="A5" s="36"/>
      <c r="B5" s="32"/>
      <c r="C5" s="32"/>
      <c r="D5" s="32"/>
      <c r="E5" s="32"/>
      <c r="F5" s="32"/>
      <c r="G5" s="32"/>
      <c r="H5" s="34"/>
      <c r="I5" s="12">
        <v>21</v>
      </c>
      <c r="J5" s="13">
        <v>23</v>
      </c>
      <c r="K5" s="14">
        <v>25</v>
      </c>
      <c r="L5" s="13">
        <v>29</v>
      </c>
      <c r="M5" s="13">
        <v>39</v>
      </c>
      <c r="N5" s="13">
        <v>49</v>
      </c>
      <c r="O5" s="13">
        <v>59</v>
      </c>
      <c r="P5" s="13" t="s">
        <v>17</v>
      </c>
      <c r="Q5" s="15" t="s">
        <v>18</v>
      </c>
    </row>
    <row r="6" spans="1:17" s="20" customFormat="1" ht="12">
      <c r="A6" s="16" t="s">
        <v>19</v>
      </c>
      <c r="B6" s="17">
        <f>SUM(C6:P6)</f>
        <v>3207</v>
      </c>
      <c r="C6" s="18">
        <f aca="true" t="shared" si="0" ref="C6:O6">SUM(C8:C24)</f>
        <v>165</v>
      </c>
      <c r="D6" s="18">
        <f t="shared" si="0"/>
        <v>194</v>
      </c>
      <c r="E6" s="18">
        <f t="shared" si="0"/>
        <v>250</v>
      </c>
      <c r="F6" s="18">
        <f t="shared" si="0"/>
        <v>188</v>
      </c>
      <c r="G6" s="18">
        <f t="shared" si="0"/>
        <v>166</v>
      </c>
      <c r="H6" s="18">
        <f t="shared" si="0"/>
        <v>85</v>
      </c>
      <c r="I6" s="18">
        <f>SUM(I8:I24)</f>
        <v>209</v>
      </c>
      <c r="J6" s="18">
        <f t="shared" si="0"/>
        <v>168</v>
      </c>
      <c r="K6" s="18">
        <f t="shared" si="0"/>
        <v>188</v>
      </c>
      <c r="L6" s="18">
        <f t="shared" si="0"/>
        <v>400</v>
      </c>
      <c r="M6" s="18">
        <f t="shared" si="0"/>
        <v>535</v>
      </c>
      <c r="N6" s="18">
        <f t="shared" si="0"/>
        <v>361</v>
      </c>
      <c r="O6" s="18">
        <f t="shared" si="0"/>
        <v>181</v>
      </c>
      <c r="P6" s="18">
        <f>SUM(P8:P24)</f>
        <v>117</v>
      </c>
      <c r="Q6" s="19" t="s">
        <v>20</v>
      </c>
    </row>
    <row r="7" spans="1:17" s="3" customFormat="1" ht="12">
      <c r="A7" s="21"/>
      <c r="B7" s="22"/>
      <c r="C7" s="23"/>
      <c r="D7" s="23"/>
      <c r="E7" s="23"/>
      <c r="F7" s="23"/>
      <c r="G7" s="23"/>
      <c r="H7" s="23"/>
      <c r="I7" s="23"/>
      <c r="J7" s="23"/>
      <c r="K7" s="23"/>
      <c r="L7" s="23"/>
      <c r="M7" s="23"/>
      <c r="N7" s="23"/>
      <c r="O7" s="23"/>
      <c r="P7" s="23"/>
      <c r="Q7" s="24"/>
    </row>
    <row r="8" spans="1:17" s="3" customFormat="1" ht="12">
      <c r="A8" s="21" t="s">
        <v>21</v>
      </c>
      <c r="B8" s="25">
        <f aca="true" t="shared" si="1" ref="B8:B24">SUM(C8:P8)</f>
        <v>26</v>
      </c>
      <c r="C8" s="23">
        <v>0</v>
      </c>
      <c r="D8" s="23">
        <v>0</v>
      </c>
      <c r="E8" s="23">
        <v>0</v>
      </c>
      <c r="F8" s="23">
        <v>0</v>
      </c>
      <c r="G8" s="23">
        <v>0</v>
      </c>
      <c r="H8" s="23">
        <v>0</v>
      </c>
      <c r="I8" s="23">
        <v>0</v>
      </c>
      <c r="J8" s="23">
        <v>0</v>
      </c>
      <c r="K8" s="23">
        <v>4</v>
      </c>
      <c r="L8" s="23">
        <v>7</v>
      </c>
      <c r="M8" s="23">
        <v>3</v>
      </c>
      <c r="N8" s="23">
        <v>6</v>
      </c>
      <c r="O8" s="23">
        <v>2</v>
      </c>
      <c r="P8" s="23">
        <v>4</v>
      </c>
      <c r="Q8" s="24" t="s">
        <v>22</v>
      </c>
    </row>
    <row r="9" spans="1:17" s="3" customFormat="1" ht="12">
      <c r="A9" s="21" t="s">
        <v>23</v>
      </c>
      <c r="B9" s="25">
        <f t="shared" si="1"/>
        <v>12</v>
      </c>
      <c r="C9" s="23">
        <v>0</v>
      </c>
      <c r="D9" s="23">
        <v>0</v>
      </c>
      <c r="E9" s="23">
        <v>1</v>
      </c>
      <c r="F9" s="23">
        <v>0</v>
      </c>
      <c r="G9" s="23">
        <v>1</v>
      </c>
      <c r="H9" s="23">
        <v>1</v>
      </c>
      <c r="I9" s="23">
        <v>4</v>
      </c>
      <c r="J9" s="23">
        <v>0</v>
      </c>
      <c r="K9" s="23">
        <v>1</v>
      </c>
      <c r="L9" s="23">
        <v>2</v>
      </c>
      <c r="M9" s="23">
        <v>2</v>
      </c>
      <c r="N9" s="23">
        <v>0</v>
      </c>
      <c r="O9" s="23">
        <v>0</v>
      </c>
      <c r="P9" s="23">
        <v>0</v>
      </c>
      <c r="Q9" s="24" t="s">
        <v>24</v>
      </c>
    </row>
    <row r="10" spans="1:17" s="3" customFormat="1" ht="12">
      <c r="A10" s="21" t="s">
        <v>25</v>
      </c>
      <c r="B10" s="25">
        <f t="shared" si="1"/>
        <v>4</v>
      </c>
      <c r="C10" s="23">
        <v>0</v>
      </c>
      <c r="D10" s="23">
        <v>0</v>
      </c>
      <c r="E10" s="23">
        <v>0</v>
      </c>
      <c r="F10" s="23">
        <v>0</v>
      </c>
      <c r="G10" s="23">
        <v>0</v>
      </c>
      <c r="H10" s="23">
        <v>0</v>
      </c>
      <c r="I10" s="23">
        <v>0</v>
      </c>
      <c r="J10" s="23">
        <v>0</v>
      </c>
      <c r="K10" s="23">
        <v>1</v>
      </c>
      <c r="L10" s="23">
        <v>1</v>
      </c>
      <c r="M10" s="23">
        <v>0</v>
      </c>
      <c r="N10" s="23">
        <v>2</v>
      </c>
      <c r="O10" s="23">
        <v>0</v>
      </c>
      <c r="P10" s="23">
        <v>0</v>
      </c>
      <c r="Q10" s="24" t="s">
        <v>26</v>
      </c>
    </row>
    <row r="11" spans="1:17" s="3" customFormat="1" ht="12">
      <c r="A11" s="21" t="s">
        <v>27</v>
      </c>
      <c r="B11" s="25">
        <f t="shared" si="1"/>
        <v>48</v>
      </c>
      <c r="C11" s="23">
        <v>0</v>
      </c>
      <c r="D11" s="23">
        <v>3</v>
      </c>
      <c r="E11" s="23">
        <v>6</v>
      </c>
      <c r="F11" s="23">
        <v>1</v>
      </c>
      <c r="G11" s="23">
        <v>0</v>
      </c>
      <c r="H11" s="23">
        <v>4</v>
      </c>
      <c r="I11" s="23">
        <v>9</v>
      </c>
      <c r="J11" s="23">
        <v>3</v>
      </c>
      <c r="K11" s="23">
        <v>4</v>
      </c>
      <c r="L11" s="23">
        <v>7</v>
      </c>
      <c r="M11" s="23">
        <v>8</v>
      </c>
      <c r="N11" s="23">
        <v>3</v>
      </c>
      <c r="O11" s="23">
        <v>0</v>
      </c>
      <c r="P11" s="23">
        <v>0</v>
      </c>
      <c r="Q11" s="24" t="s">
        <v>24</v>
      </c>
    </row>
    <row r="12" spans="1:17" s="3" customFormat="1" ht="12">
      <c r="A12" s="21" t="s">
        <v>28</v>
      </c>
      <c r="B12" s="25">
        <f t="shared" si="1"/>
        <v>156</v>
      </c>
      <c r="C12" s="23">
        <v>0</v>
      </c>
      <c r="D12" s="23">
        <v>4</v>
      </c>
      <c r="E12" s="23">
        <v>4</v>
      </c>
      <c r="F12" s="23">
        <v>2</v>
      </c>
      <c r="G12" s="23">
        <v>7</v>
      </c>
      <c r="H12" s="23">
        <v>4</v>
      </c>
      <c r="I12" s="23">
        <v>8</v>
      </c>
      <c r="J12" s="23">
        <v>9</v>
      </c>
      <c r="K12" s="23">
        <v>21</v>
      </c>
      <c r="L12" s="23">
        <v>29</v>
      </c>
      <c r="M12" s="23">
        <v>41</v>
      </c>
      <c r="N12" s="23">
        <v>21</v>
      </c>
      <c r="O12" s="23">
        <v>5</v>
      </c>
      <c r="P12" s="23">
        <v>1</v>
      </c>
      <c r="Q12" s="24" t="s">
        <v>29</v>
      </c>
    </row>
    <row r="13" spans="1:17" s="3" customFormat="1" ht="12">
      <c r="A13" s="21" t="s">
        <v>30</v>
      </c>
      <c r="B13" s="25">
        <f t="shared" si="1"/>
        <v>516</v>
      </c>
      <c r="C13" s="23">
        <v>1</v>
      </c>
      <c r="D13" s="23">
        <v>1</v>
      </c>
      <c r="E13" s="23">
        <v>2</v>
      </c>
      <c r="F13" s="23">
        <v>13</v>
      </c>
      <c r="G13" s="23">
        <v>11</v>
      </c>
      <c r="H13" s="23">
        <v>13</v>
      </c>
      <c r="I13" s="23">
        <v>39</v>
      </c>
      <c r="J13" s="23">
        <v>51</v>
      </c>
      <c r="K13" s="23">
        <v>54</v>
      </c>
      <c r="L13" s="23">
        <v>130</v>
      </c>
      <c r="M13" s="23">
        <v>117</v>
      </c>
      <c r="N13" s="23">
        <v>59</v>
      </c>
      <c r="O13" s="23">
        <v>18</v>
      </c>
      <c r="P13" s="23">
        <v>7</v>
      </c>
      <c r="Q13" s="24" t="s">
        <v>31</v>
      </c>
    </row>
    <row r="14" spans="1:17" s="3" customFormat="1" ht="12">
      <c r="A14" s="21" t="s">
        <v>32</v>
      </c>
      <c r="B14" s="25">
        <f t="shared" si="1"/>
        <v>14</v>
      </c>
      <c r="C14" s="23">
        <v>0</v>
      </c>
      <c r="D14" s="23">
        <v>0</v>
      </c>
      <c r="E14" s="23">
        <v>0</v>
      </c>
      <c r="F14" s="23">
        <v>0</v>
      </c>
      <c r="G14" s="23">
        <v>0</v>
      </c>
      <c r="H14" s="23">
        <v>1</v>
      </c>
      <c r="I14" s="23">
        <v>1</v>
      </c>
      <c r="J14" s="23">
        <v>1</v>
      </c>
      <c r="K14" s="23">
        <v>4</v>
      </c>
      <c r="L14" s="23">
        <v>1</v>
      </c>
      <c r="M14" s="23">
        <v>4</v>
      </c>
      <c r="N14" s="23">
        <v>2</v>
      </c>
      <c r="O14" s="23">
        <v>0</v>
      </c>
      <c r="P14" s="23">
        <v>0</v>
      </c>
      <c r="Q14" s="24" t="s">
        <v>33</v>
      </c>
    </row>
    <row r="15" spans="1:17" s="3" customFormat="1" ht="12">
      <c r="A15" s="21" t="s">
        <v>34</v>
      </c>
      <c r="B15" s="25">
        <f t="shared" si="1"/>
        <v>86</v>
      </c>
      <c r="C15" s="23">
        <v>3</v>
      </c>
      <c r="D15" s="23">
        <v>5</v>
      </c>
      <c r="E15" s="23">
        <v>5</v>
      </c>
      <c r="F15" s="23">
        <v>4</v>
      </c>
      <c r="G15" s="23">
        <v>6</v>
      </c>
      <c r="H15" s="23">
        <v>2</v>
      </c>
      <c r="I15" s="23">
        <v>5</v>
      </c>
      <c r="J15" s="23">
        <v>7</v>
      </c>
      <c r="K15" s="23">
        <v>4</v>
      </c>
      <c r="L15" s="23">
        <v>14</v>
      </c>
      <c r="M15" s="23">
        <v>19</v>
      </c>
      <c r="N15" s="23">
        <v>5</v>
      </c>
      <c r="O15" s="23">
        <v>4</v>
      </c>
      <c r="P15" s="23">
        <v>3</v>
      </c>
      <c r="Q15" s="24" t="s">
        <v>35</v>
      </c>
    </row>
    <row r="16" spans="1:17" s="3" customFormat="1" ht="12">
      <c r="A16" s="21" t="s">
        <v>36</v>
      </c>
      <c r="B16" s="25">
        <f t="shared" si="1"/>
        <v>1728</v>
      </c>
      <c r="C16" s="23">
        <v>154</v>
      </c>
      <c r="D16" s="23">
        <v>174</v>
      </c>
      <c r="E16" s="23">
        <v>208</v>
      </c>
      <c r="F16" s="23">
        <v>160</v>
      </c>
      <c r="G16" s="23">
        <v>129</v>
      </c>
      <c r="H16" s="23">
        <v>55</v>
      </c>
      <c r="I16" s="23">
        <v>123</v>
      </c>
      <c r="J16" s="23">
        <v>77</v>
      </c>
      <c r="K16" s="23">
        <v>68</v>
      </c>
      <c r="L16" s="23">
        <v>130</v>
      </c>
      <c r="M16" s="23">
        <v>175</v>
      </c>
      <c r="N16" s="23">
        <v>149</v>
      </c>
      <c r="O16" s="23">
        <v>75</v>
      </c>
      <c r="P16" s="23">
        <v>51</v>
      </c>
      <c r="Q16" s="24" t="s">
        <v>37</v>
      </c>
    </row>
    <row r="17" spans="1:17" s="3" customFormat="1" ht="12">
      <c r="A17" s="21" t="s">
        <v>38</v>
      </c>
      <c r="B17" s="25">
        <f t="shared" si="1"/>
        <v>142</v>
      </c>
      <c r="C17" s="23">
        <v>0</v>
      </c>
      <c r="D17" s="23">
        <v>0</v>
      </c>
      <c r="E17" s="23">
        <v>2</v>
      </c>
      <c r="F17" s="23">
        <v>0</v>
      </c>
      <c r="G17" s="23">
        <v>2</v>
      </c>
      <c r="H17" s="23">
        <v>2</v>
      </c>
      <c r="I17" s="23">
        <v>2</v>
      </c>
      <c r="J17" s="23">
        <v>7</v>
      </c>
      <c r="K17" s="23">
        <v>8</v>
      </c>
      <c r="L17" s="23">
        <v>20</v>
      </c>
      <c r="M17" s="23">
        <v>43</v>
      </c>
      <c r="N17" s="23">
        <v>33</v>
      </c>
      <c r="O17" s="23">
        <v>16</v>
      </c>
      <c r="P17" s="23">
        <v>7</v>
      </c>
      <c r="Q17" s="24" t="s">
        <v>39</v>
      </c>
    </row>
    <row r="18" spans="1:17" s="3" customFormat="1" ht="12">
      <c r="A18" s="21" t="s">
        <v>40</v>
      </c>
      <c r="B18" s="25">
        <f t="shared" si="1"/>
        <v>95</v>
      </c>
      <c r="C18" s="23">
        <v>5</v>
      </c>
      <c r="D18" s="23">
        <v>5</v>
      </c>
      <c r="E18" s="23">
        <v>12</v>
      </c>
      <c r="F18" s="23">
        <v>7</v>
      </c>
      <c r="G18" s="23">
        <v>2</v>
      </c>
      <c r="H18" s="23">
        <v>1</v>
      </c>
      <c r="I18" s="23">
        <v>5</v>
      </c>
      <c r="J18" s="23">
        <v>4</v>
      </c>
      <c r="K18" s="23">
        <v>4</v>
      </c>
      <c r="L18" s="23">
        <v>6</v>
      </c>
      <c r="M18" s="23">
        <v>14</v>
      </c>
      <c r="N18" s="23">
        <v>14</v>
      </c>
      <c r="O18" s="23">
        <v>10</v>
      </c>
      <c r="P18" s="23">
        <v>6</v>
      </c>
      <c r="Q18" s="24" t="s">
        <v>41</v>
      </c>
    </row>
    <row r="19" spans="1:17" s="3" customFormat="1" ht="12">
      <c r="A19" s="21" t="s">
        <v>42</v>
      </c>
      <c r="B19" s="25">
        <f t="shared" si="1"/>
        <v>13</v>
      </c>
      <c r="C19" s="23">
        <v>0</v>
      </c>
      <c r="D19" s="23">
        <v>0</v>
      </c>
      <c r="E19" s="23">
        <v>0</v>
      </c>
      <c r="F19" s="23">
        <v>0</v>
      </c>
      <c r="G19" s="23">
        <v>0</v>
      </c>
      <c r="H19" s="23">
        <v>0</v>
      </c>
      <c r="I19" s="23">
        <v>0</v>
      </c>
      <c r="J19" s="23">
        <v>0</v>
      </c>
      <c r="K19" s="23">
        <v>0</v>
      </c>
      <c r="L19" s="23">
        <v>0</v>
      </c>
      <c r="M19" s="23">
        <v>4</v>
      </c>
      <c r="N19" s="23">
        <v>4</v>
      </c>
      <c r="O19" s="23">
        <v>4</v>
      </c>
      <c r="P19" s="23">
        <v>1</v>
      </c>
      <c r="Q19" s="24" t="s">
        <v>43</v>
      </c>
    </row>
    <row r="20" spans="1:17" s="3" customFormat="1" ht="12">
      <c r="A20" s="21" t="s">
        <v>44</v>
      </c>
      <c r="B20" s="25">
        <f t="shared" si="1"/>
        <v>17</v>
      </c>
      <c r="C20" s="23">
        <v>0</v>
      </c>
      <c r="D20" s="23">
        <v>0</v>
      </c>
      <c r="E20" s="23">
        <v>0</v>
      </c>
      <c r="F20" s="23">
        <v>0</v>
      </c>
      <c r="G20" s="23">
        <v>0</v>
      </c>
      <c r="H20" s="23">
        <v>0</v>
      </c>
      <c r="I20" s="23">
        <v>0</v>
      </c>
      <c r="J20" s="23">
        <v>1</v>
      </c>
      <c r="K20" s="23">
        <v>0</v>
      </c>
      <c r="L20" s="23">
        <v>0</v>
      </c>
      <c r="M20" s="23">
        <v>0</v>
      </c>
      <c r="N20" s="23">
        <v>7</v>
      </c>
      <c r="O20" s="23">
        <v>5</v>
      </c>
      <c r="P20" s="23">
        <v>4</v>
      </c>
      <c r="Q20" s="24" t="s">
        <v>45</v>
      </c>
    </row>
    <row r="21" spans="1:17" s="3" customFormat="1" ht="12">
      <c r="A21" s="21" t="s">
        <v>46</v>
      </c>
      <c r="B21" s="25">
        <f t="shared" si="1"/>
        <v>0</v>
      </c>
      <c r="C21" s="23">
        <v>0</v>
      </c>
      <c r="D21" s="23">
        <v>0</v>
      </c>
      <c r="E21" s="23">
        <v>0</v>
      </c>
      <c r="F21" s="23">
        <v>0</v>
      </c>
      <c r="G21" s="23">
        <v>0</v>
      </c>
      <c r="H21" s="23">
        <v>0</v>
      </c>
      <c r="I21" s="23">
        <v>0</v>
      </c>
      <c r="J21" s="23">
        <v>0</v>
      </c>
      <c r="K21" s="23">
        <v>0</v>
      </c>
      <c r="L21" s="23">
        <v>0</v>
      </c>
      <c r="M21" s="23">
        <v>0</v>
      </c>
      <c r="N21" s="23">
        <v>0</v>
      </c>
      <c r="O21" s="23">
        <v>0</v>
      </c>
      <c r="P21" s="23">
        <v>0</v>
      </c>
      <c r="Q21" s="24" t="s">
        <v>47</v>
      </c>
    </row>
    <row r="22" spans="1:17" s="3" customFormat="1" ht="12">
      <c r="A22" s="21" t="s">
        <v>48</v>
      </c>
      <c r="B22" s="25">
        <f t="shared" si="1"/>
        <v>66</v>
      </c>
      <c r="C22" s="23">
        <v>0</v>
      </c>
      <c r="D22" s="23">
        <v>0</v>
      </c>
      <c r="E22" s="23">
        <v>0</v>
      </c>
      <c r="F22" s="23">
        <v>0</v>
      </c>
      <c r="G22" s="23">
        <v>0</v>
      </c>
      <c r="H22" s="23">
        <v>0</v>
      </c>
      <c r="I22" s="23">
        <v>2</v>
      </c>
      <c r="J22" s="23">
        <v>3</v>
      </c>
      <c r="K22" s="23">
        <v>3</v>
      </c>
      <c r="L22" s="23">
        <v>12</v>
      </c>
      <c r="M22" s="23">
        <v>27</v>
      </c>
      <c r="N22" s="23">
        <v>16</v>
      </c>
      <c r="O22" s="23">
        <v>1</v>
      </c>
      <c r="P22" s="23">
        <v>2</v>
      </c>
      <c r="Q22" s="24" t="s">
        <v>49</v>
      </c>
    </row>
    <row r="23" spans="1:17" s="3" customFormat="1" ht="12">
      <c r="A23" s="21" t="s">
        <v>50</v>
      </c>
      <c r="B23" s="25">
        <f t="shared" si="1"/>
        <v>60</v>
      </c>
      <c r="C23" s="23">
        <v>0</v>
      </c>
      <c r="D23" s="23">
        <v>0</v>
      </c>
      <c r="E23" s="23">
        <v>1</v>
      </c>
      <c r="F23" s="23">
        <v>1</v>
      </c>
      <c r="G23" s="23">
        <v>1</v>
      </c>
      <c r="H23" s="23">
        <v>0</v>
      </c>
      <c r="I23" s="23">
        <v>0</v>
      </c>
      <c r="J23" s="23">
        <v>0</v>
      </c>
      <c r="K23" s="23">
        <v>4</v>
      </c>
      <c r="L23" s="23">
        <v>8</v>
      </c>
      <c r="M23" s="23">
        <v>25</v>
      </c>
      <c r="N23" s="23">
        <v>12</v>
      </c>
      <c r="O23" s="23">
        <v>6</v>
      </c>
      <c r="P23" s="23">
        <v>2</v>
      </c>
      <c r="Q23" s="24" t="s">
        <v>51</v>
      </c>
    </row>
    <row r="24" spans="1:17" s="3" customFormat="1" ht="12">
      <c r="A24" s="26" t="s">
        <v>52</v>
      </c>
      <c r="B24" s="27">
        <f t="shared" si="1"/>
        <v>224</v>
      </c>
      <c r="C24" s="28">
        <v>2</v>
      </c>
      <c r="D24" s="28">
        <v>2</v>
      </c>
      <c r="E24" s="28">
        <v>9</v>
      </c>
      <c r="F24" s="28">
        <v>0</v>
      </c>
      <c r="G24" s="28">
        <v>7</v>
      </c>
      <c r="H24" s="28">
        <v>2</v>
      </c>
      <c r="I24" s="28">
        <v>11</v>
      </c>
      <c r="J24" s="28">
        <v>5</v>
      </c>
      <c r="K24" s="28">
        <v>8</v>
      </c>
      <c r="L24" s="28">
        <v>33</v>
      </c>
      <c r="M24" s="28">
        <v>53</v>
      </c>
      <c r="N24" s="28">
        <v>28</v>
      </c>
      <c r="O24" s="28">
        <v>35</v>
      </c>
      <c r="P24" s="28">
        <v>29</v>
      </c>
      <c r="Q24" s="29" t="s">
        <v>53</v>
      </c>
    </row>
    <row r="25" s="3" customFormat="1" ht="14.25" customHeight="1">
      <c r="A25" s="30" t="s">
        <v>54</v>
      </c>
    </row>
    <row r="26" s="3" customFormat="1" ht="12.75" customHeight="1">
      <c r="A26" s="30" t="s">
        <v>55</v>
      </c>
    </row>
    <row r="27" s="3" customFormat="1" ht="12"/>
    <row r="28" s="3" customFormat="1" ht="12"/>
  </sheetData>
  <sheetProtection/>
  <mergeCells count="8">
    <mergeCell ref="G4:G5"/>
    <mergeCell ref="H4:H5"/>
    <mergeCell ref="A4:A5"/>
    <mergeCell ref="B4:B5"/>
    <mergeCell ref="C4:C5"/>
    <mergeCell ref="D4:D5"/>
    <mergeCell ref="E4:E5"/>
    <mergeCell ref="F4:F5"/>
  </mergeCells>
  <printOptions horizontalCentered="1"/>
  <pageMargins left="0.3937007874015748" right="0.3937007874015748" top="0.5905511811023623" bottom="0.3937007874015748" header="0.7086614173228347" footer="0.5118110236220472"/>
  <pageSetup fitToWidth="2" horizontalDpi="400" verticalDpi="400" orientation="portrait" paperSize="9" r:id="rId1"/>
  <colBreaks count="1" manualBreakCount="1">
    <brk id="8" max="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2009-04-30T07:15:01Z</dcterms:created>
  <dcterms:modified xsi:type="dcterms:W3CDTF">2009-05-01T02:29:15Z</dcterms:modified>
  <cp:category/>
  <cp:version/>
  <cp:contentType/>
  <cp:contentStatus/>
</cp:coreProperties>
</file>