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8" sheetId="1" r:id="rId1"/>
  </sheets>
  <definedNames>
    <definedName name="_xlnm.Print_Area" localSheetId="0">'228'!$A$1:$P$32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<sst xmlns="http://schemas.openxmlformats.org/spreadsheetml/2006/main" count="56" uniqueCount="42">
  <si>
    <t>（単位　金額  1000円）</t>
  </si>
  <si>
    <t xml:space="preserve">      昭和52年</t>
  </si>
  <si>
    <t>罪種</t>
  </si>
  <si>
    <t>被害品および</t>
  </si>
  <si>
    <t>総　　額</t>
  </si>
  <si>
    <t>通　　　　貨</t>
  </si>
  <si>
    <t>腕時計</t>
  </si>
  <si>
    <t>写真機･撮影機</t>
  </si>
  <si>
    <t>自  動  車</t>
  </si>
  <si>
    <t>オートバイ</t>
  </si>
  <si>
    <t>自  転  車</t>
  </si>
  <si>
    <t>有価証券</t>
  </si>
  <si>
    <t>貴金属宝石</t>
  </si>
  <si>
    <t>家庭用</t>
  </si>
  <si>
    <t>衣　　料</t>
  </si>
  <si>
    <t>そ  の  他</t>
  </si>
  <si>
    <t>標示</t>
  </si>
  <si>
    <t>区　　　　分</t>
  </si>
  <si>
    <t>件　　数</t>
  </si>
  <si>
    <t>金　　額</t>
  </si>
  <si>
    <t>電気製品</t>
  </si>
  <si>
    <t>番号</t>
  </si>
  <si>
    <t>総額</t>
  </si>
  <si>
    <t>被害高</t>
  </si>
  <si>
    <t>総</t>
  </si>
  <si>
    <t>回復高</t>
  </si>
  <si>
    <t>強盗</t>
  </si>
  <si>
    <t>強</t>
  </si>
  <si>
    <t>恐喝</t>
  </si>
  <si>
    <t>恐</t>
  </si>
  <si>
    <t>窃盗</t>
  </si>
  <si>
    <t>窃</t>
  </si>
  <si>
    <t>詐欺</t>
  </si>
  <si>
    <t>詐</t>
  </si>
  <si>
    <t>横領</t>
  </si>
  <si>
    <t>横</t>
  </si>
  <si>
    <t>背任</t>
  </si>
  <si>
    <t>背</t>
  </si>
  <si>
    <t>不動産侵奪</t>
  </si>
  <si>
    <t>不</t>
  </si>
  <si>
    <t>資料：県警察本部「犯罪統計書」</t>
  </si>
  <si>
    <t xml:space="preserve">    228.　品 目 別 財 物 被 害 高　お よ び 被 害 回 復 状 況 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</si>
</sst>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12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 applyProtection="1">
      <alignment horizontal="centerContinuous" vertical="center"/>
      <protection/>
    </xf>
    <xf numFmtId="49" fontId="7" fillId="0" borderId="13" xfId="0" applyNumberFormat="1" applyFont="1" applyBorder="1" applyAlignment="1">
      <alignment horizontal="centerContinuous" vertical="center"/>
    </xf>
    <xf numFmtId="49" fontId="7" fillId="0" borderId="11" xfId="0" applyNumberFormat="1" applyFont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distributed" vertical="center"/>
      <protection/>
    </xf>
    <xf numFmtId="49" fontId="8" fillId="0" borderId="0" xfId="0" applyNumberFormat="1" applyFont="1" applyAlignment="1">
      <alignment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 applyProtection="1">
      <alignment horizontal="center" vertical="center"/>
      <protection/>
    </xf>
    <xf numFmtId="49" fontId="7" fillId="0" borderId="14" xfId="0" applyNumberFormat="1" applyFont="1" applyBorder="1" applyAlignment="1" applyProtection="1">
      <alignment horizontal="distributed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distributed" vertical="center"/>
    </xf>
    <xf numFmtId="0" fontId="7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distributed" vertical="center"/>
      <protection/>
    </xf>
    <xf numFmtId="0" fontId="8" fillId="0" borderId="16" xfId="0" applyFont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10" fillId="0" borderId="0" xfId="0" applyFont="1" applyBorder="1" applyAlignment="1" applyProtection="1">
      <alignment horizontal="distributed"/>
      <protection/>
    </xf>
    <xf numFmtId="41" fontId="10" fillId="0" borderId="0" xfId="48" applyNumberFormat="1" applyFont="1" applyBorder="1" applyAlignment="1" applyProtection="1">
      <alignment/>
      <protection/>
    </xf>
    <xf numFmtId="41" fontId="10" fillId="0" borderId="17" xfId="48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8" fillId="0" borderId="17" xfId="0" applyFont="1" applyBorder="1" applyAlignment="1">
      <alignment horizontal="distributed" vertical="center"/>
    </xf>
    <xf numFmtId="0" fontId="5" fillId="0" borderId="15" xfId="0" applyFont="1" applyBorder="1" applyAlignment="1" applyProtection="1">
      <alignment horizontal="distributed"/>
      <protection/>
    </xf>
    <xf numFmtId="41" fontId="5" fillId="0" borderId="0" xfId="48" applyNumberFormat="1" applyFont="1" applyBorder="1" applyAlignment="1" applyProtection="1">
      <alignment/>
      <protection/>
    </xf>
    <xf numFmtId="41" fontId="5" fillId="0" borderId="17" xfId="48" applyNumberFormat="1" applyFont="1" applyBorder="1" applyAlignment="1" applyProtection="1">
      <alignment/>
      <protection/>
    </xf>
    <xf numFmtId="49" fontId="8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8" fillId="0" borderId="15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center"/>
    </xf>
    <xf numFmtId="0" fontId="5" fillId="0" borderId="10" xfId="0" applyFont="1" applyBorder="1" applyAlignment="1" applyProtection="1">
      <alignment horizontal="distributed"/>
      <protection/>
    </xf>
    <xf numFmtId="41" fontId="5" fillId="0" borderId="10" xfId="48" applyNumberFormat="1" applyFont="1" applyBorder="1" applyAlignment="1" applyProtection="1">
      <alignment/>
      <protection/>
    </xf>
    <xf numFmtId="49" fontId="8" fillId="0" borderId="1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5" fillId="0" borderId="17" xfId="0" applyFont="1" applyBorder="1" applyAlignment="1" applyProtection="1">
      <alignment horizontal="distributed" vertical="center"/>
      <protection/>
    </xf>
    <xf numFmtId="0" fontId="8" fillId="0" borderId="17" xfId="0" applyFont="1" applyBorder="1" applyAlignment="1">
      <alignment horizontal="distributed" vertical="center"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8" fillId="0" borderId="15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 applyProtection="1">
      <alignment horizontal="center" vertical="center"/>
      <protection/>
    </xf>
    <xf numFmtId="49" fontId="8" fillId="0" borderId="14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distributed" vertical="center"/>
      <protection/>
    </xf>
    <xf numFmtId="0" fontId="11" fillId="0" borderId="17" xfId="0" applyFont="1" applyBorder="1" applyAlignment="1">
      <alignment horizontal="distributed" vertical="center"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 applyProtection="1">
      <alignment horizontal="center"/>
      <protection/>
    </xf>
    <xf numFmtId="49" fontId="5" fillId="0" borderId="21" xfId="0" applyNumberFormat="1" applyFont="1" applyBorder="1" applyAlignment="1">
      <alignment horizontal="center"/>
    </xf>
    <xf numFmtId="49" fontId="7" fillId="0" borderId="22" xfId="0" applyNumberFormat="1" applyFont="1" applyBorder="1" applyAlignment="1" applyProtection="1">
      <alignment horizontal="distributed" vertical="center"/>
      <protection/>
    </xf>
    <xf numFmtId="49" fontId="8" fillId="0" borderId="18" xfId="0" applyNumberFormat="1" applyFont="1" applyBorder="1" applyAlignment="1">
      <alignment horizontal="distributed" vertical="center"/>
    </xf>
    <xf numFmtId="49" fontId="7" fillId="0" borderId="20" xfId="0" applyNumberFormat="1" applyFont="1" applyBorder="1" applyAlignment="1">
      <alignment horizontal="distributed" vertical="center"/>
    </xf>
    <xf numFmtId="49" fontId="7" fillId="0" borderId="14" xfId="0" applyNumberFormat="1" applyFont="1" applyBorder="1" applyAlignment="1">
      <alignment horizontal="distributed" vertical="center"/>
    </xf>
    <xf numFmtId="49" fontId="7" fillId="0" borderId="11" xfId="0" applyNumberFormat="1" applyFont="1" applyBorder="1" applyAlignment="1" applyProtection="1">
      <alignment horizontal="center" vertical="center"/>
      <protection/>
    </xf>
    <xf numFmtId="49" fontId="7" fillId="0" borderId="19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 applyProtection="1">
      <alignment horizontal="distributed" vertical="center"/>
      <protection/>
    </xf>
    <xf numFmtId="49" fontId="8" fillId="0" borderId="14" xfId="0" applyNumberFormat="1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SheetLayoutView="100" zoomScalePageLayoutView="0" workbookViewId="0" topLeftCell="C1">
      <selection activeCell="O8" sqref="O8"/>
    </sheetView>
  </sheetViews>
  <sheetFormatPr defaultColWidth="9.00390625" defaultRowHeight="13.5"/>
  <cols>
    <col min="1" max="1" width="16.625" style="29" customWidth="1"/>
    <col min="2" max="3" width="12.625" style="29" customWidth="1"/>
    <col min="4" max="5" width="10.625" style="29" customWidth="1"/>
    <col min="6" max="7" width="11.625" style="29" customWidth="1"/>
    <col min="8" max="15" width="10.625" style="29" customWidth="1"/>
    <col min="16" max="16" width="4.625" style="49" customWidth="1"/>
    <col min="17" max="16384" width="9.00390625" style="29" customWidth="1"/>
  </cols>
  <sheetData>
    <row r="1" s="1" customFormat="1" ht="21">
      <c r="P1" s="2"/>
    </row>
    <row r="2" spans="4:16" s="3" customFormat="1" ht="21" customHeight="1">
      <c r="D2" s="4" t="s">
        <v>41</v>
      </c>
      <c r="F2" s="5"/>
      <c r="G2" s="5"/>
      <c r="P2" s="6"/>
    </row>
    <row r="3" spans="1:16" s="9" customFormat="1" ht="15" customHeight="1" thickBot="1">
      <c r="A3" s="7" t="s">
        <v>0</v>
      </c>
      <c r="B3" s="8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61" t="s">
        <v>1</v>
      </c>
      <c r="P3" s="62"/>
    </row>
    <row r="4" spans="1:16" s="15" customFormat="1" ht="15" customHeight="1" thickTop="1">
      <c r="A4" s="63" t="s">
        <v>2</v>
      </c>
      <c r="B4" s="10" t="s">
        <v>3</v>
      </c>
      <c r="C4" s="56" t="s">
        <v>4</v>
      </c>
      <c r="D4" s="11" t="s">
        <v>5</v>
      </c>
      <c r="E4" s="12"/>
      <c r="F4" s="65" t="s">
        <v>6</v>
      </c>
      <c r="G4" s="67" t="s">
        <v>7</v>
      </c>
      <c r="H4" s="69" t="s">
        <v>8</v>
      </c>
      <c r="I4" s="71" t="s">
        <v>9</v>
      </c>
      <c r="J4" s="54" t="s">
        <v>10</v>
      </c>
      <c r="K4" s="63" t="s">
        <v>11</v>
      </c>
      <c r="L4" s="63" t="s">
        <v>12</v>
      </c>
      <c r="M4" s="14" t="s">
        <v>13</v>
      </c>
      <c r="N4" s="54" t="s">
        <v>14</v>
      </c>
      <c r="O4" s="56" t="s">
        <v>15</v>
      </c>
      <c r="P4" s="13" t="s">
        <v>16</v>
      </c>
    </row>
    <row r="5" spans="1:16" s="15" customFormat="1" ht="15" customHeight="1">
      <c r="A5" s="64"/>
      <c r="B5" s="16" t="s">
        <v>17</v>
      </c>
      <c r="C5" s="55"/>
      <c r="D5" s="17" t="s">
        <v>18</v>
      </c>
      <c r="E5" s="17" t="s">
        <v>19</v>
      </c>
      <c r="F5" s="66"/>
      <c r="G5" s="68"/>
      <c r="H5" s="70"/>
      <c r="I5" s="72"/>
      <c r="J5" s="55"/>
      <c r="K5" s="64"/>
      <c r="L5" s="64"/>
      <c r="M5" s="18" t="s">
        <v>20</v>
      </c>
      <c r="N5" s="55"/>
      <c r="O5" s="55"/>
      <c r="P5" s="19" t="s">
        <v>21</v>
      </c>
    </row>
    <row r="6" spans="1:16" ht="9" customHeight="1">
      <c r="A6" s="20"/>
      <c r="B6" s="21"/>
      <c r="C6" s="22"/>
      <c r="D6" s="23"/>
      <c r="E6" s="23"/>
      <c r="F6" s="24"/>
      <c r="G6" s="25"/>
      <c r="H6" s="22"/>
      <c r="I6" s="20"/>
      <c r="J6" s="22"/>
      <c r="K6" s="20"/>
      <c r="L6" s="20"/>
      <c r="M6" s="26"/>
      <c r="N6" s="22"/>
      <c r="O6" s="27"/>
      <c r="P6" s="28"/>
    </row>
    <row r="7" spans="1:16" s="33" customFormat="1" ht="13.5">
      <c r="A7" s="57" t="s">
        <v>22</v>
      </c>
      <c r="B7" s="30" t="s">
        <v>23</v>
      </c>
      <c r="C7" s="31">
        <f>SUM(C10+C13+C16+C19+C22+C25+C28)</f>
        <v>810535</v>
      </c>
      <c r="D7" s="31">
        <f aca="true" t="shared" si="0" ref="D7:O8">SUM(D10+D13+D16+D19+D22+D25+D28)</f>
        <v>2949</v>
      </c>
      <c r="E7" s="31">
        <f t="shared" si="0"/>
        <v>371209</v>
      </c>
      <c r="F7" s="31">
        <f t="shared" si="0"/>
        <v>153</v>
      </c>
      <c r="G7" s="31">
        <f t="shared" si="0"/>
        <v>89</v>
      </c>
      <c r="H7" s="31">
        <f t="shared" si="0"/>
        <v>171</v>
      </c>
      <c r="I7" s="31">
        <v>327</v>
      </c>
      <c r="J7" s="31">
        <f t="shared" si="0"/>
        <v>1114</v>
      </c>
      <c r="K7" s="31">
        <f t="shared" si="0"/>
        <v>90</v>
      </c>
      <c r="L7" s="31">
        <f t="shared" si="0"/>
        <v>114</v>
      </c>
      <c r="M7" s="31">
        <f t="shared" si="0"/>
        <v>280</v>
      </c>
      <c r="N7" s="31">
        <f t="shared" si="0"/>
        <v>818</v>
      </c>
      <c r="O7" s="32">
        <f t="shared" si="0"/>
        <v>3669</v>
      </c>
      <c r="P7" s="59" t="s">
        <v>24</v>
      </c>
    </row>
    <row r="8" spans="1:16" s="33" customFormat="1" ht="13.5">
      <c r="A8" s="58"/>
      <c r="B8" s="30" t="s">
        <v>25</v>
      </c>
      <c r="C8" s="31">
        <f>SUM(C11+C14+C17+C20+C23+C26+C29)</f>
        <v>144616</v>
      </c>
      <c r="D8" s="31">
        <f t="shared" si="0"/>
        <v>313</v>
      </c>
      <c r="E8" s="31">
        <f t="shared" si="0"/>
        <v>43476</v>
      </c>
      <c r="F8" s="31">
        <f t="shared" si="0"/>
        <v>73</v>
      </c>
      <c r="G8" s="31">
        <f t="shared" si="0"/>
        <v>58</v>
      </c>
      <c r="H8" s="31">
        <f t="shared" si="0"/>
        <v>96</v>
      </c>
      <c r="I8" s="31">
        <v>181</v>
      </c>
      <c r="J8" s="31">
        <f t="shared" si="0"/>
        <v>528</v>
      </c>
      <c r="K8" s="31">
        <f t="shared" si="0"/>
        <v>46</v>
      </c>
      <c r="L8" s="31">
        <f t="shared" si="0"/>
        <v>87</v>
      </c>
      <c r="M8" s="31">
        <f t="shared" si="0"/>
        <v>173</v>
      </c>
      <c r="N8" s="31">
        <f t="shared" si="0"/>
        <v>729</v>
      </c>
      <c r="O8" s="32">
        <f t="shared" si="0"/>
        <v>2301</v>
      </c>
      <c r="P8" s="60"/>
    </row>
    <row r="9" spans="1:16" ht="9" customHeight="1">
      <c r="A9" s="34"/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  <c r="P9" s="38"/>
    </row>
    <row r="10" spans="1:16" ht="13.5">
      <c r="A10" s="50" t="s">
        <v>26</v>
      </c>
      <c r="B10" s="35" t="s">
        <v>23</v>
      </c>
      <c r="C10" s="36">
        <v>618</v>
      </c>
      <c r="D10" s="36">
        <v>16</v>
      </c>
      <c r="E10" s="36">
        <v>353</v>
      </c>
      <c r="F10" s="36">
        <v>1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1</v>
      </c>
      <c r="M10" s="36">
        <v>0</v>
      </c>
      <c r="N10" s="36">
        <v>1</v>
      </c>
      <c r="O10" s="37">
        <v>8</v>
      </c>
      <c r="P10" s="52" t="s">
        <v>27</v>
      </c>
    </row>
    <row r="11" spans="1:16" ht="13.5">
      <c r="A11" s="51"/>
      <c r="B11" s="35" t="s">
        <v>25</v>
      </c>
      <c r="C11" s="36">
        <v>120</v>
      </c>
      <c r="D11" s="36">
        <v>4</v>
      </c>
      <c r="E11" s="36">
        <v>58</v>
      </c>
      <c r="F11" s="36">
        <v>1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1</v>
      </c>
      <c r="O11" s="37">
        <v>7</v>
      </c>
      <c r="P11" s="52"/>
    </row>
    <row r="12" spans="1:16" ht="9" customHeight="1">
      <c r="A12" s="34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9"/>
    </row>
    <row r="13" spans="1:16" ht="13.5">
      <c r="A13" s="50" t="s">
        <v>28</v>
      </c>
      <c r="B13" s="35" t="s">
        <v>23</v>
      </c>
      <c r="C13" s="36">
        <v>13993</v>
      </c>
      <c r="D13" s="36">
        <v>44</v>
      </c>
      <c r="E13" s="36">
        <v>9104</v>
      </c>
      <c r="F13" s="36">
        <v>4</v>
      </c>
      <c r="G13" s="36">
        <v>0</v>
      </c>
      <c r="H13" s="36">
        <v>1</v>
      </c>
      <c r="I13" s="36">
        <v>1</v>
      </c>
      <c r="J13" s="36">
        <v>0</v>
      </c>
      <c r="K13" s="36">
        <v>2</v>
      </c>
      <c r="L13" s="36">
        <v>0</v>
      </c>
      <c r="M13" s="36">
        <v>0</v>
      </c>
      <c r="N13" s="36">
        <v>2</v>
      </c>
      <c r="O13" s="37">
        <v>5</v>
      </c>
      <c r="P13" s="52" t="s">
        <v>29</v>
      </c>
    </row>
    <row r="14" spans="1:16" ht="13.5">
      <c r="A14" s="51"/>
      <c r="B14" s="35" t="s">
        <v>25</v>
      </c>
      <c r="C14" s="36">
        <v>1710</v>
      </c>
      <c r="D14" s="36">
        <v>14</v>
      </c>
      <c r="E14" s="36">
        <v>993</v>
      </c>
      <c r="F14" s="36">
        <v>3</v>
      </c>
      <c r="G14" s="36">
        <v>0</v>
      </c>
      <c r="H14" s="36">
        <v>1</v>
      </c>
      <c r="I14" s="36">
        <v>1</v>
      </c>
      <c r="J14" s="36">
        <v>0</v>
      </c>
      <c r="K14" s="36">
        <v>2</v>
      </c>
      <c r="L14" s="36">
        <v>0</v>
      </c>
      <c r="M14" s="36">
        <v>0</v>
      </c>
      <c r="N14" s="36">
        <v>2</v>
      </c>
      <c r="O14" s="36">
        <v>5</v>
      </c>
      <c r="P14" s="53"/>
    </row>
    <row r="15" spans="1:16" ht="9" customHeight="1">
      <c r="A15" s="34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40"/>
    </row>
    <row r="16" spans="1:16" ht="13.5">
      <c r="A16" s="50" t="s">
        <v>30</v>
      </c>
      <c r="B16" s="35" t="s">
        <v>23</v>
      </c>
      <c r="C16" s="36">
        <v>432239</v>
      </c>
      <c r="D16" s="36">
        <v>2696</v>
      </c>
      <c r="E16" s="36">
        <v>136956</v>
      </c>
      <c r="F16" s="36">
        <v>144</v>
      </c>
      <c r="G16" s="36">
        <v>87</v>
      </c>
      <c r="H16" s="36">
        <v>156</v>
      </c>
      <c r="I16" s="36">
        <v>323</v>
      </c>
      <c r="J16" s="36">
        <v>1046</v>
      </c>
      <c r="K16" s="36">
        <v>77</v>
      </c>
      <c r="L16" s="36">
        <v>112</v>
      </c>
      <c r="M16" s="36">
        <v>269</v>
      </c>
      <c r="N16" s="36">
        <v>810</v>
      </c>
      <c r="O16" s="37">
        <v>3603</v>
      </c>
      <c r="P16" s="52" t="s">
        <v>31</v>
      </c>
    </row>
    <row r="17" spans="1:16" ht="13.5">
      <c r="A17" s="51"/>
      <c r="B17" s="35" t="s">
        <v>25</v>
      </c>
      <c r="C17" s="36">
        <v>90682</v>
      </c>
      <c r="D17" s="36">
        <v>268</v>
      </c>
      <c r="E17" s="36">
        <v>7675</v>
      </c>
      <c r="F17" s="36">
        <v>68</v>
      </c>
      <c r="G17" s="36">
        <v>56</v>
      </c>
      <c r="H17" s="36">
        <v>81</v>
      </c>
      <c r="I17" s="36">
        <v>177</v>
      </c>
      <c r="J17" s="36">
        <v>460</v>
      </c>
      <c r="K17" s="36">
        <v>33</v>
      </c>
      <c r="L17" s="36">
        <v>86</v>
      </c>
      <c r="M17" s="36">
        <v>165</v>
      </c>
      <c r="N17" s="36">
        <v>723</v>
      </c>
      <c r="O17" s="37">
        <v>2235</v>
      </c>
      <c r="P17" s="53"/>
    </row>
    <row r="18" spans="1:16" ht="9" customHeight="1">
      <c r="A18" s="34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  <c r="P18" s="40"/>
    </row>
    <row r="19" spans="1:16" ht="13.5">
      <c r="A19" s="50" t="s">
        <v>32</v>
      </c>
      <c r="B19" s="35" t="s">
        <v>23</v>
      </c>
      <c r="C19" s="36">
        <v>120046</v>
      </c>
      <c r="D19" s="36">
        <v>158</v>
      </c>
      <c r="E19" s="36">
        <v>73646</v>
      </c>
      <c r="F19" s="36">
        <v>3</v>
      </c>
      <c r="G19" s="36">
        <v>0</v>
      </c>
      <c r="H19" s="36">
        <v>7</v>
      </c>
      <c r="I19" s="36">
        <v>1</v>
      </c>
      <c r="J19" s="36">
        <v>0</v>
      </c>
      <c r="K19" s="36">
        <v>3</v>
      </c>
      <c r="L19" s="36">
        <v>0</v>
      </c>
      <c r="M19" s="36">
        <v>9</v>
      </c>
      <c r="N19" s="36">
        <v>5</v>
      </c>
      <c r="O19" s="37">
        <v>39</v>
      </c>
      <c r="P19" s="52" t="s">
        <v>33</v>
      </c>
    </row>
    <row r="20" spans="1:16" ht="13.5">
      <c r="A20" s="51"/>
      <c r="B20" s="35" t="s">
        <v>25</v>
      </c>
      <c r="C20" s="36">
        <v>8250</v>
      </c>
      <c r="D20" s="36">
        <v>15</v>
      </c>
      <c r="E20" s="36">
        <v>4420</v>
      </c>
      <c r="F20" s="36">
        <v>0</v>
      </c>
      <c r="G20" s="36">
        <v>0</v>
      </c>
      <c r="H20" s="36">
        <v>6</v>
      </c>
      <c r="I20" s="36">
        <v>1</v>
      </c>
      <c r="J20" s="36">
        <v>0</v>
      </c>
      <c r="K20" s="36">
        <v>3</v>
      </c>
      <c r="L20" s="36">
        <v>0</v>
      </c>
      <c r="M20" s="36">
        <v>6</v>
      </c>
      <c r="N20" s="36">
        <v>3</v>
      </c>
      <c r="O20" s="37">
        <v>43</v>
      </c>
      <c r="P20" s="53"/>
    </row>
    <row r="21" spans="1:16" ht="9" customHeight="1">
      <c r="A21" s="34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7"/>
      <c r="P21" s="40"/>
    </row>
    <row r="22" spans="1:16" ht="13.5">
      <c r="A22" s="50" t="s">
        <v>34</v>
      </c>
      <c r="B22" s="35" t="s">
        <v>23</v>
      </c>
      <c r="C22" s="36">
        <v>116921</v>
      </c>
      <c r="D22" s="36">
        <v>28</v>
      </c>
      <c r="E22" s="36">
        <v>34429</v>
      </c>
      <c r="F22" s="36">
        <v>1</v>
      </c>
      <c r="G22" s="36">
        <v>2</v>
      </c>
      <c r="H22" s="36">
        <v>7</v>
      </c>
      <c r="I22" s="36">
        <v>3</v>
      </c>
      <c r="J22" s="36">
        <v>68</v>
      </c>
      <c r="K22" s="36">
        <v>8</v>
      </c>
      <c r="L22" s="36">
        <v>1</v>
      </c>
      <c r="M22" s="36">
        <v>2</v>
      </c>
      <c r="N22" s="36">
        <v>0</v>
      </c>
      <c r="O22" s="37">
        <v>14</v>
      </c>
      <c r="P22" s="52" t="s">
        <v>35</v>
      </c>
    </row>
    <row r="23" spans="1:16" ht="13.5">
      <c r="A23" s="51"/>
      <c r="B23" s="35" t="s">
        <v>25</v>
      </c>
      <c r="C23" s="36">
        <v>4204</v>
      </c>
      <c r="D23" s="36">
        <v>8</v>
      </c>
      <c r="E23" s="36">
        <v>680</v>
      </c>
      <c r="F23" s="36">
        <v>1</v>
      </c>
      <c r="G23" s="36">
        <v>2</v>
      </c>
      <c r="H23" s="36">
        <v>8</v>
      </c>
      <c r="I23" s="36">
        <v>3</v>
      </c>
      <c r="J23" s="36">
        <v>68</v>
      </c>
      <c r="K23" s="36">
        <v>8</v>
      </c>
      <c r="L23" s="36">
        <v>1</v>
      </c>
      <c r="M23" s="36">
        <v>2</v>
      </c>
      <c r="N23" s="36">
        <v>0</v>
      </c>
      <c r="O23" s="36">
        <v>11</v>
      </c>
      <c r="P23" s="53"/>
    </row>
    <row r="24" spans="1:16" ht="9" customHeight="1">
      <c r="A24" s="34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0"/>
    </row>
    <row r="25" spans="1:16" ht="13.5">
      <c r="A25" s="50" t="s">
        <v>36</v>
      </c>
      <c r="B25" s="35" t="s">
        <v>23</v>
      </c>
      <c r="C25" s="36">
        <v>116718</v>
      </c>
      <c r="D25" s="36">
        <v>7</v>
      </c>
      <c r="E25" s="36">
        <v>116721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52" t="s">
        <v>37</v>
      </c>
    </row>
    <row r="26" spans="1:16" ht="13.5">
      <c r="A26" s="51"/>
      <c r="B26" s="35" t="s">
        <v>25</v>
      </c>
      <c r="C26" s="36">
        <v>39650</v>
      </c>
      <c r="D26" s="36">
        <v>4</v>
      </c>
      <c r="E26" s="36">
        <v>29650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53"/>
    </row>
    <row r="27" spans="1:16" ht="9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0"/>
    </row>
    <row r="28" spans="1:16" ht="13.5">
      <c r="A28" s="50" t="s">
        <v>38</v>
      </c>
      <c r="B28" s="35" t="s">
        <v>23</v>
      </c>
      <c r="C28" s="36">
        <v>10000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52" t="s">
        <v>39</v>
      </c>
    </row>
    <row r="29" spans="1:16" ht="13.5">
      <c r="A29" s="51"/>
      <c r="B29" s="35" t="s">
        <v>25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53"/>
    </row>
    <row r="30" spans="1:16" s="45" customFormat="1" ht="9" customHeight="1">
      <c r="A30" s="41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4"/>
    </row>
    <row r="31" spans="1:16" ht="14.25" customHeight="1">
      <c r="A31" s="46" t="s">
        <v>40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/>
    </row>
  </sheetData>
  <sheetProtection/>
  <mergeCells count="28">
    <mergeCell ref="O3:P3"/>
    <mergeCell ref="A4:A5"/>
    <mergeCell ref="C4:C5"/>
    <mergeCell ref="F4:F5"/>
    <mergeCell ref="G4:G5"/>
    <mergeCell ref="H4:H5"/>
    <mergeCell ref="I4:I5"/>
    <mergeCell ref="J4:J5"/>
    <mergeCell ref="K4:K5"/>
    <mergeCell ref="L4:L5"/>
    <mergeCell ref="N4:N5"/>
    <mergeCell ref="O4:O5"/>
    <mergeCell ref="A7:A8"/>
    <mergeCell ref="P7:P8"/>
    <mergeCell ref="A10:A11"/>
    <mergeCell ref="P10:P11"/>
    <mergeCell ref="A13:A14"/>
    <mergeCell ref="P13:P14"/>
    <mergeCell ref="A16:A17"/>
    <mergeCell ref="P16:P17"/>
    <mergeCell ref="A19:A20"/>
    <mergeCell ref="P19:P20"/>
    <mergeCell ref="A22:A23"/>
    <mergeCell ref="P22:P23"/>
    <mergeCell ref="A25:A26"/>
    <mergeCell ref="P25:P26"/>
    <mergeCell ref="A28:A29"/>
    <mergeCell ref="P28:P29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geOrder="overThenDown" paperSize="9" r:id="rId1"/>
  <colBreaks count="1" manualBreakCount="1">
    <brk id="7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2009-04-30T07:15:13Z</dcterms:created>
  <dcterms:modified xsi:type="dcterms:W3CDTF">2009-05-01T02:29:46Z</dcterms:modified>
  <cp:category/>
  <cp:version/>
  <cp:contentType/>
  <cp:contentStatus/>
</cp:coreProperties>
</file>