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<sst xmlns="http://schemas.openxmlformats.org/spreadsheetml/2006/main" count="75" uniqueCount="36">
  <si>
    <t>21. 教育・宗教および文化</t>
  </si>
  <si>
    <t>　234．学　校　総　覧</t>
  </si>
  <si>
    <t>昭和52年5月1日</t>
  </si>
  <si>
    <t>学　　　　校</t>
  </si>
  <si>
    <t>学 校 数</t>
  </si>
  <si>
    <t>学級数</t>
  </si>
  <si>
    <t>児童・生徒学生数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</si>
  <si>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</si>
  <si>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</si>
  <si>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</si>
  <si>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</si>
  <si>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</si>
  <si>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</si>
  <si>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</si>
  <si>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　　立</t>
  </si>
  <si>
    <t>公　　　　　立</t>
  </si>
  <si>
    <t>私　　　　　立</t>
  </si>
  <si>
    <t>小学校</t>
  </si>
  <si>
    <t>中学校</t>
  </si>
  <si>
    <t>高等学校</t>
  </si>
  <si>
    <t>72(6)</t>
  </si>
  <si>
    <t xml:space="preserve">… </t>
  </si>
  <si>
    <t xml:space="preserve">  全　 　日 　　制</t>
  </si>
  <si>
    <t xml:space="preserve">  定 　　時 　　制</t>
  </si>
  <si>
    <t>　1（6）</t>
  </si>
  <si>
    <t xml:space="preserve">  通 　　信 　　制</t>
  </si>
  <si>
    <t>盲・ろう学校（公立）</t>
  </si>
  <si>
    <t>養護学校</t>
  </si>
  <si>
    <t>高等専門学校（国立）</t>
  </si>
  <si>
    <t>短期大学</t>
  </si>
  <si>
    <t>大学</t>
  </si>
  <si>
    <t>私　　　　　立</t>
  </si>
  <si>
    <t>専修学校</t>
  </si>
  <si>
    <t>各種学校</t>
  </si>
  <si>
    <t>資　料：県統計課「学校基本調査」　</t>
  </si>
  <si>
    <t>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</si>
</sst>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9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"/>
    </xf>
    <xf numFmtId="178" fontId="24" fillId="0" borderId="19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 quotePrefix="1">
      <alignment horizontal="center"/>
      <protection/>
    </xf>
    <xf numFmtId="178" fontId="21" fillId="0" borderId="19" xfId="0" applyNumberFormat="1" applyFont="1" applyBorder="1" applyAlignment="1" applyProtection="1">
      <alignment horizontal="center"/>
      <protection/>
    </xf>
    <xf numFmtId="178" fontId="21" fillId="0" borderId="19" xfId="0" applyNumberFormat="1" applyFont="1" applyBorder="1" applyAlignment="1" applyProtection="1" quotePrefix="1">
      <alignment horizontal="left"/>
      <protection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3"/>
  <sheetViews>
    <sheetView showGridLines="0" tabSelected="1" zoomScalePageLayoutView="0" workbookViewId="0" topLeftCell="A1">
      <selection activeCell="E9" sqref="E9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248</v>
      </c>
      <c r="C7" s="25">
        <f>SUM(C8:C10)</f>
        <v>4</v>
      </c>
      <c r="D7" s="26">
        <f aca="true" t="shared" si="0" ref="D7:J7">SUM(D8:D10)</f>
        <v>748</v>
      </c>
      <c r="E7" s="26">
        <f t="shared" si="0"/>
        <v>22138</v>
      </c>
      <c r="F7" s="26">
        <v>11266</v>
      </c>
      <c r="G7" s="26">
        <f t="shared" si="0"/>
        <v>10872</v>
      </c>
      <c r="H7" s="26">
        <f t="shared" si="0"/>
        <v>964</v>
      </c>
      <c r="I7" s="26">
        <f t="shared" si="0"/>
        <v>36</v>
      </c>
      <c r="J7" s="26">
        <f t="shared" si="0"/>
        <v>928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152</v>
      </c>
      <c r="F8" s="32">
        <v>76</v>
      </c>
      <c r="G8" s="30">
        <v>76</v>
      </c>
      <c r="H8" s="30">
        <v>7</v>
      </c>
      <c r="I8" s="33">
        <v>0</v>
      </c>
      <c r="J8" s="32">
        <v>7</v>
      </c>
    </row>
    <row r="9" spans="1:10" ht="13.5" customHeight="1">
      <c r="A9" s="28" t="s">
        <v>15</v>
      </c>
      <c r="B9" s="29">
        <v>184</v>
      </c>
      <c r="C9" s="30">
        <v>1</v>
      </c>
      <c r="D9" s="30">
        <v>443</v>
      </c>
      <c r="E9" s="31">
        <v>12929</v>
      </c>
      <c r="F9" s="32">
        <v>6491</v>
      </c>
      <c r="G9" s="30">
        <v>6438</v>
      </c>
      <c r="H9" s="30">
        <v>556</v>
      </c>
      <c r="I9" s="31">
        <v>1</v>
      </c>
      <c r="J9" s="32">
        <v>555</v>
      </c>
    </row>
    <row r="10" spans="1:10" ht="13.5" customHeight="1">
      <c r="A10" s="34" t="s">
        <v>16</v>
      </c>
      <c r="B10" s="29">
        <v>63</v>
      </c>
      <c r="C10" s="35">
        <v>3</v>
      </c>
      <c r="D10" s="30">
        <v>300</v>
      </c>
      <c r="E10" s="31">
        <v>9057</v>
      </c>
      <c r="F10" s="32">
        <v>4699</v>
      </c>
      <c r="G10" s="30">
        <v>4358</v>
      </c>
      <c r="H10" s="30">
        <v>401</v>
      </c>
      <c r="I10" s="31">
        <v>35</v>
      </c>
      <c r="J10" s="32">
        <v>366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380</v>
      </c>
      <c r="C12" s="26">
        <f aca="true" t="shared" si="1" ref="C12:J12">SUM(C13:C15)</f>
        <v>43</v>
      </c>
      <c r="D12" s="26">
        <f t="shared" si="1"/>
        <v>3899</v>
      </c>
      <c r="E12" s="26">
        <f t="shared" si="1"/>
        <v>107639</v>
      </c>
      <c r="F12" s="26">
        <f t="shared" si="1"/>
        <v>55157</v>
      </c>
      <c r="G12" s="26">
        <f t="shared" si="1"/>
        <v>52482</v>
      </c>
      <c r="H12" s="26">
        <f t="shared" si="1"/>
        <v>5267</v>
      </c>
      <c r="I12" s="26">
        <f t="shared" si="1"/>
        <v>2841</v>
      </c>
      <c r="J12" s="26">
        <f t="shared" si="1"/>
        <v>2426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714</v>
      </c>
      <c r="F13" s="32">
        <v>357</v>
      </c>
      <c r="G13" s="30">
        <v>357</v>
      </c>
      <c r="H13" s="30">
        <v>25</v>
      </c>
      <c r="I13" s="31">
        <v>23</v>
      </c>
      <c r="J13" s="32">
        <v>2</v>
      </c>
    </row>
    <row r="14" spans="1:10" s="27" customFormat="1" ht="13.5" customHeight="1">
      <c r="A14" s="28" t="s">
        <v>15</v>
      </c>
      <c r="B14" s="29">
        <v>378</v>
      </c>
      <c r="C14" s="30">
        <v>43</v>
      </c>
      <c r="D14" s="30">
        <v>3875</v>
      </c>
      <c r="E14" s="31">
        <v>106761</v>
      </c>
      <c r="F14" s="32">
        <v>54733</v>
      </c>
      <c r="G14" s="30">
        <v>52028</v>
      </c>
      <c r="H14" s="30">
        <v>5235</v>
      </c>
      <c r="I14" s="31">
        <v>2817</v>
      </c>
      <c r="J14" s="32">
        <v>2418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164</v>
      </c>
      <c r="F15" s="32">
        <v>67</v>
      </c>
      <c r="G15" s="30">
        <v>97</v>
      </c>
      <c r="H15" s="30">
        <v>7</v>
      </c>
      <c r="I15" s="31">
        <v>1</v>
      </c>
      <c r="J15" s="32">
        <v>6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166</v>
      </c>
      <c r="C17" s="26">
        <f>SUM(C18:C20)</f>
        <v>0</v>
      </c>
      <c r="D17" s="26">
        <f aca="true" t="shared" si="2" ref="D17:J17">SUM(D18:D20)</f>
        <v>1622</v>
      </c>
      <c r="E17" s="26">
        <f t="shared" si="2"/>
        <v>54740</v>
      </c>
      <c r="F17" s="26">
        <f t="shared" si="2"/>
        <v>27903</v>
      </c>
      <c r="G17" s="26">
        <f t="shared" si="2"/>
        <v>26837</v>
      </c>
      <c r="H17" s="26">
        <f t="shared" si="2"/>
        <v>3056</v>
      </c>
      <c r="I17" s="26">
        <f t="shared" si="2"/>
        <v>2410</v>
      </c>
      <c r="J17" s="26">
        <f t="shared" si="2"/>
        <v>646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542</v>
      </c>
      <c r="F18" s="32">
        <v>282</v>
      </c>
      <c r="G18" s="30">
        <v>260</v>
      </c>
      <c r="H18" s="30">
        <v>22</v>
      </c>
      <c r="I18" s="31">
        <v>19</v>
      </c>
      <c r="J18" s="32">
        <v>3</v>
      </c>
    </row>
    <row r="19" spans="1:10" ht="13.5" customHeight="1">
      <c r="A19" s="28" t="s">
        <v>15</v>
      </c>
      <c r="B19" s="29">
        <v>163</v>
      </c>
      <c r="C19" s="30">
        <v>0</v>
      </c>
      <c r="D19" s="30">
        <v>1604</v>
      </c>
      <c r="E19" s="31">
        <v>54097</v>
      </c>
      <c r="F19" s="32">
        <v>27577</v>
      </c>
      <c r="G19" s="30">
        <v>26520</v>
      </c>
      <c r="H19" s="30">
        <v>3020</v>
      </c>
      <c r="I19" s="31">
        <v>2381</v>
      </c>
      <c r="J19" s="32">
        <v>639</v>
      </c>
    </row>
    <row r="20" spans="1:10" ht="13.5" customHeight="1">
      <c r="A20" s="34" t="s">
        <v>16</v>
      </c>
      <c r="B20" s="29">
        <v>2</v>
      </c>
      <c r="C20" s="30">
        <v>0</v>
      </c>
      <c r="D20" s="30">
        <v>6</v>
      </c>
      <c r="E20" s="31">
        <v>101</v>
      </c>
      <c r="F20" s="32">
        <v>44</v>
      </c>
      <c r="G20" s="30">
        <v>57</v>
      </c>
      <c r="H20" s="30">
        <v>14</v>
      </c>
      <c r="I20" s="31">
        <v>10</v>
      </c>
      <c r="J20" s="32">
        <v>4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 t="s">
        <v>20</v>
      </c>
      <c r="C22" s="26">
        <f>C23+C26+C29</f>
        <v>3</v>
      </c>
      <c r="D22" s="38" t="s">
        <v>21</v>
      </c>
      <c r="E22" s="26">
        <f aca="true" t="shared" si="3" ref="E22:J22">E23+E26+E29</f>
        <v>55546</v>
      </c>
      <c r="F22" s="26">
        <f t="shared" si="3"/>
        <v>27777</v>
      </c>
      <c r="G22" s="26">
        <f t="shared" si="3"/>
        <v>27769</v>
      </c>
      <c r="H22" s="26">
        <f t="shared" si="3"/>
        <v>3071</v>
      </c>
      <c r="I22" s="26">
        <f t="shared" si="3"/>
        <v>2634</v>
      </c>
      <c r="J22" s="26">
        <f t="shared" si="3"/>
        <v>437</v>
      </c>
    </row>
    <row r="23" spans="1:10" ht="13.5" customHeight="1">
      <c r="A23" s="39" t="s">
        <v>22</v>
      </c>
      <c r="B23" s="29">
        <v>69</v>
      </c>
      <c r="C23" s="30">
        <v>3</v>
      </c>
      <c r="D23" s="38" t="s">
        <v>21</v>
      </c>
      <c r="E23" s="31">
        <v>52296</v>
      </c>
      <c r="F23" s="32">
        <v>26180</v>
      </c>
      <c r="G23" s="30">
        <v>26116</v>
      </c>
      <c r="H23" s="30">
        <v>2935</v>
      </c>
      <c r="I23" s="31">
        <v>2513</v>
      </c>
      <c r="J23" s="32">
        <v>422</v>
      </c>
    </row>
    <row r="24" spans="1:10" ht="13.5" customHeight="1">
      <c r="A24" s="28" t="s">
        <v>15</v>
      </c>
      <c r="B24" s="29">
        <v>53</v>
      </c>
      <c r="C24" s="30">
        <v>3</v>
      </c>
      <c r="D24" s="38" t="s">
        <v>21</v>
      </c>
      <c r="E24" s="31">
        <v>42960</v>
      </c>
      <c r="F24" s="32">
        <v>22855</v>
      </c>
      <c r="G24" s="30">
        <v>20105</v>
      </c>
      <c r="H24" s="30">
        <v>2435</v>
      </c>
      <c r="I24" s="31">
        <v>2162</v>
      </c>
      <c r="J24" s="32">
        <v>273</v>
      </c>
    </row>
    <row r="25" spans="1:10" ht="13.5" customHeight="1">
      <c r="A25" s="34" t="s">
        <v>16</v>
      </c>
      <c r="B25" s="40">
        <v>16</v>
      </c>
      <c r="C25" s="41">
        <v>0</v>
      </c>
      <c r="D25" s="38" t="s">
        <v>21</v>
      </c>
      <c r="E25" s="42">
        <v>9336</v>
      </c>
      <c r="F25" s="43">
        <v>3325</v>
      </c>
      <c r="G25" s="41">
        <v>3011</v>
      </c>
      <c r="H25" s="41">
        <v>500</v>
      </c>
      <c r="I25" s="42">
        <v>351</v>
      </c>
      <c r="J25" s="43">
        <v>149</v>
      </c>
    </row>
    <row r="26" spans="1:10" ht="13.5" customHeight="1">
      <c r="A26" s="39" t="s">
        <v>23</v>
      </c>
      <c r="B26" s="44" t="s">
        <v>24</v>
      </c>
      <c r="C26" s="41">
        <v>0</v>
      </c>
      <c r="D26" s="38" t="s">
        <v>21</v>
      </c>
      <c r="E26" s="42">
        <v>1098</v>
      </c>
      <c r="F26" s="43">
        <v>673</v>
      </c>
      <c r="G26" s="41">
        <v>425</v>
      </c>
      <c r="H26" s="41">
        <v>106</v>
      </c>
      <c r="I26" s="42">
        <v>99</v>
      </c>
      <c r="J26" s="43">
        <v>7</v>
      </c>
    </row>
    <row r="27" spans="1:10" ht="13.5" customHeight="1">
      <c r="A27" s="28" t="s">
        <v>15</v>
      </c>
      <c r="B27" s="44" t="s">
        <v>24</v>
      </c>
      <c r="C27" s="41">
        <v>0</v>
      </c>
      <c r="D27" s="38" t="s">
        <v>21</v>
      </c>
      <c r="E27" s="42">
        <v>1098</v>
      </c>
      <c r="F27" s="43">
        <v>673</v>
      </c>
      <c r="G27" s="41">
        <v>425</v>
      </c>
      <c r="H27" s="41">
        <v>106</v>
      </c>
      <c r="I27" s="42">
        <v>99</v>
      </c>
      <c r="J27" s="43">
        <v>7</v>
      </c>
    </row>
    <row r="28" spans="1:10" ht="13.5" customHeight="1">
      <c r="A28" s="34" t="s">
        <v>16</v>
      </c>
      <c r="B28" s="45">
        <v>0</v>
      </c>
      <c r="C28" s="41">
        <v>0</v>
      </c>
      <c r="D28" s="41">
        <v>0</v>
      </c>
      <c r="E28" s="42">
        <v>0</v>
      </c>
      <c r="F28" s="43">
        <v>0</v>
      </c>
      <c r="G28" s="41">
        <v>0</v>
      </c>
      <c r="H28" s="41">
        <v>0</v>
      </c>
      <c r="I28" s="42">
        <v>0</v>
      </c>
      <c r="J28" s="43">
        <v>0</v>
      </c>
    </row>
    <row r="29" spans="1:10" ht="13.5" customHeight="1">
      <c r="A29" s="39" t="s">
        <v>25</v>
      </c>
      <c r="B29" s="44">
        <v>2</v>
      </c>
      <c r="C29" s="41">
        <v>0</v>
      </c>
      <c r="D29" s="38" t="s">
        <v>21</v>
      </c>
      <c r="E29" s="42">
        <v>2152</v>
      </c>
      <c r="F29" s="43">
        <v>924</v>
      </c>
      <c r="G29" s="41">
        <v>1228</v>
      </c>
      <c r="H29" s="41">
        <v>30</v>
      </c>
      <c r="I29" s="42">
        <v>22</v>
      </c>
      <c r="J29" s="43">
        <v>8</v>
      </c>
    </row>
    <row r="30" spans="1:10" ht="13.5" customHeight="1">
      <c r="A30" s="28" t="s">
        <v>15</v>
      </c>
      <c r="B30" s="40">
        <v>1</v>
      </c>
      <c r="C30" s="41">
        <v>0</v>
      </c>
      <c r="D30" s="38" t="s">
        <v>21</v>
      </c>
      <c r="E30" s="42">
        <v>2060</v>
      </c>
      <c r="F30" s="43">
        <v>915</v>
      </c>
      <c r="G30" s="41">
        <v>1145</v>
      </c>
      <c r="H30" s="41">
        <v>28</v>
      </c>
      <c r="I30" s="42">
        <v>21</v>
      </c>
      <c r="J30" s="43">
        <v>7</v>
      </c>
    </row>
    <row r="31" spans="1:10" ht="13.5" customHeight="1">
      <c r="A31" s="34" t="s">
        <v>16</v>
      </c>
      <c r="B31" s="46">
        <v>1</v>
      </c>
      <c r="C31" s="41">
        <v>0</v>
      </c>
      <c r="D31" s="38" t="s">
        <v>21</v>
      </c>
      <c r="E31" s="42">
        <v>92</v>
      </c>
      <c r="F31" s="43">
        <v>9</v>
      </c>
      <c r="G31" s="41">
        <v>83</v>
      </c>
      <c r="H31" s="41">
        <v>2</v>
      </c>
      <c r="I31" s="42">
        <v>1</v>
      </c>
      <c r="J31" s="47">
        <v>1</v>
      </c>
    </row>
    <row r="32" spans="1:10" ht="13.5" customHeight="1">
      <c r="A32" s="36"/>
      <c r="B32" s="45"/>
      <c r="C32" s="41"/>
      <c r="D32" s="41"/>
      <c r="E32" s="42"/>
      <c r="F32" s="43"/>
      <c r="G32" s="41"/>
      <c r="H32" s="41"/>
      <c r="I32" s="42"/>
      <c r="J32" s="43"/>
    </row>
    <row r="33" spans="1:10" s="27" customFormat="1" ht="13.5" customHeight="1">
      <c r="A33" s="48" t="s">
        <v>26</v>
      </c>
      <c r="B33" s="37">
        <v>2</v>
      </c>
      <c r="C33" s="49">
        <v>0</v>
      </c>
      <c r="D33" s="49">
        <v>49</v>
      </c>
      <c r="E33" s="50">
        <v>250</v>
      </c>
      <c r="F33" s="51">
        <v>147</v>
      </c>
      <c r="G33" s="49">
        <v>103</v>
      </c>
      <c r="H33" s="49">
        <v>94</v>
      </c>
      <c r="I33" s="50">
        <v>53</v>
      </c>
      <c r="J33" s="51">
        <v>41</v>
      </c>
    </row>
    <row r="34" spans="1:10" ht="13.5" customHeight="1">
      <c r="A34" s="52"/>
      <c r="B34" s="40"/>
      <c r="C34" s="41"/>
      <c r="D34" s="41"/>
      <c r="E34" s="42"/>
      <c r="F34" s="43"/>
      <c r="G34" s="41"/>
      <c r="H34" s="41"/>
      <c r="I34" s="42"/>
      <c r="J34" s="43"/>
    </row>
    <row r="35" spans="1:10" s="27" customFormat="1" ht="13.5" customHeight="1">
      <c r="A35" s="23" t="s">
        <v>27</v>
      </c>
      <c r="B35" s="37">
        <f>SUM(B36:B37)</f>
        <v>14</v>
      </c>
      <c r="C35" s="41">
        <v>0</v>
      </c>
      <c r="D35" s="49">
        <f aca="true" t="shared" si="4" ref="D35:J35">SUM(D36:D37)</f>
        <v>208</v>
      </c>
      <c r="E35" s="49">
        <f t="shared" si="4"/>
        <v>908</v>
      </c>
      <c r="F35" s="49">
        <f t="shared" si="4"/>
        <v>592</v>
      </c>
      <c r="G35" s="49">
        <f t="shared" si="4"/>
        <v>317</v>
      </c>
      <c r="H35" s="49">
        <f t="shared" si="4"/>
        <v>380</v>
      </c>
      <c r="I35" s="49">
        <f t="shared" si="4"/>
        <v>189</v>
      </c>
      <c r="J35" s="49">
        <f t="shared" si="4"/>
        <v>191</v>
      </c>
    </row>
    <row r="36" spans="1:10" ht="13.5" customHeight="1">
      <c r="A36" s="28" t="s">
        <v>14</v>
      </c>
      <c r="B36" s="40">
        <v>1</v>
      </c>
      <c r="C36" s="41">
        <v>0</v>
      </c>
      <c r="D36" s="41">
        <v>9</v>
      </c>
      <c r="E36" s="42">
        <v>60</v>
      </c>
      <c r="F36" s="43">
        <v>34</v>
      </c>
      <c r="G36" s="41">
        <v>27</v>
      </c>
      <c r="H36" s="41">
        <v>20</v>
      </c>
      <c r="I36" s="42">
        <v>15</v>
      </c>
      <c r="J36" s="43">
        <v>5</v>
      </c>
    </row>
    <row r="37" spans="1:10" ht="13.5" customHeight="1">
      <c r="A37" s="28" t="s">
        <v>15</v>
      </c>
      <c r="B37" s="40">
        <v>13</v>
      </c>
      <c r="C37" s="41">
        <v>1</v>
      </c>
      <c r="D37" s="41">
        <v>199</v>
      </c>
      <c r="E37" s="42">
        <v>848</v>
      </c>
      <c r="F37" s="43">
        <v>558</v>
      </c>
      <c r="G37" s="41">
        <v>290</v>
      </c>
      <c r="H37" s="41">
        <v>360</v>
      </c>
      <c r="I37" s="42">
        <v>174</v>
      </c>
      <c r="J37" s="43">
        <v>186</v>
      </c>
    </row>
    <row r="38" spans="1:10" ht="13.5" customHeight="1">
      <c r="A38" s="52"/>
      <c r="B38" s="40"/>
      <c r="C38" s="41"/>
      <c r="D38" s="41"/>
      <c r="E38" s="42"/>
      <c r="F38" s="43"/>
      <c r="G38" s="41"/>
      <c r="H38" s="41"/>
      <c r="I38" s="42"/>
      <c r="J38" s="43"/>
    </row>
    <row r="39" spans="1:10" s="27" customFormat="1" ht="13.5" customHeight="1">
      <c r="A39" s="53" t="s">
        <v>28</v>
      </c>
      <c r="B39" s="37">
        <v>1</v>
      </c>
      <c r="C39" s="49">
        <v>0</v>
      </c>
      <c r="D39" s="49">
        <v>0</v>
      </c>
      <c r="E39" s="50">
        <v>756</v>
      </c>
      <c r="F39" s="51">
        <v>747</v>
      </c>
      <c r="G39" s="49">
        <v>9</v>
      </c>
      <c r="H39" s="49">
        <v>59</v>
      </c>
      <c r="I39" s="50">
        <v>58</v>
      </c>
      <c r="J39" s="51">
        <v>1</v>
      </c>
    </row>
    <row r="40" spans="1:10" ht="13.5" customHeight="1">
      <c r="A40" s="52"/>
      <c r="B40" s="40"/>
      <c r="C40" s="41"/>
      <c r="D40" s="41"/>
      <c r="E40" s="42"/>
      <c r="F40" s="43"/>
      <c r="G40" s="41"/>
      <c r="H40" s="41"/>
      <c r="I40" s="42"/>
      <c r="J40" s="43"/>
    </row>
    <row r="41" spans="1:10" s="27" customFormat="1" ht="13.5" customHeight="1">
      <c r="A41" s="23" t="s">
        <v>29</v>
      </c>
      <c r="B41" s="37">
        <f>SUM(B42:B43)</f>
        <v>6</v>
      </c>
      <c r="C41" s="49">
        <f>SUM(C42:C43)</f>
        <v>0</v>
      </c>
      <c r="D41" s="49">
        <f>SUM(D42:D43)</f>
        <v>0</v>
      </c>
      <c r="E41" s="49">
        <f aca="true" t="shared" si="5" ref="E41:J41">SUM(E42:E43)</f>
        <v>1949</v>
      </c>
      <c r="F41" s="49">
        <f t="shared" si="5"/>
        <v>137</v>
      </c>
      <c r="G41" s="49">
        <f t="shared" si="5"/>
        <v>1812</v>
      </c>
      <c r="H41" s="49">
        <f t="shared" si="5"/>
        <v>124</v>
      </c>
      <c r="I41" s="49">
        <f t="shared" si="5"/>
        <v>80</v>
      </c>
      <c r="J41" s="49">
        <f t="shared" si="5"/>
        <v>44</v>
      </c>
    </row>
    <row r="42" spans="1:10" ht="13.5" customHeight="1">
      <c r="A42" s="28" t="s">
        <v>15</v>
      </c>
      <c r="B42" s="40">
        <v>1</v>
      </c>
      <c r="C42" s="41">
        <v>0</v>
      </c>
      <c r="D42" s="49">
        <f>SUM(D43:D44)</f>
        <v>0</v>
      </c>
      <c r="E42" s="42">
        <v>386</v>
      </c>
      <c r="F42" s="43">
        <v>18</v>
      </c>
      <c r="G42" s="41">
        <v>368</v>
      </c>
      <c r="H42" s="41">
        <v>26</v>
      </c>
      <c r="I42" s="42">
        <v>22</v>
      </c>
      <c r="J42" s="43">
        <v>4</v>
      </c>
    </row>
    <row r="43" spans="1:10" ht="13.5" customHeight="1">
      <c r="A43" s="34" t="s">
        <v>16</v>
      </c>
      <c r="B43" s="40">
        <v>5</v>
      </c>
      <c r="C43" s="41">
        <v>0</v>
      </c>
      <c r="D43" s="49">
        <f>SUM(D44:D45)</f>
        <v>0</v>
      </c>
      <c r="E43" s="42">
        <v>1563</v>
      </c>
      <c r="F43" s="43">
        <v>119</v>
      </c>
      <c r="G43" s="41">
        <v>1444</v>
      </c>
      <c r="H43" s="41">
        <v>98</v>
      </c>
      <c r="I43" s="42">
        <v>58</v>
      </c>
      <c r="J43" s="43">
        <v>40</v>
      </c>
    </row>
    <row r="44" spans="1:10" ht="13.5" customHeight="1">
      <c r="A44" s="36"/>
      <c r="B44" s="40"/>
      <c r="C44" s="41"/>
      <c r="D44" s="41"/>
      <c r="E44" s="42"/>
      <c r="F44" s="43"/>
      <c r="G44" s="41"/>
      <c r="H44" s="41"/>
      <c r="I44" s="42"/>
      <c r="J44" s="43"/>
    </row>
    <row r="45" spans="1:10" s="27" customFormat="1" ht="13.5" customHeight="1">
      <c r="A45" s="23" t="s">
        <v>30</v>
      </c>
      <c r="B45" s="37">
        <f>SUM(B46:B47)</f>
        <v>3</v>
      </c>
      <c r="C45" s="49">
        <f aca="true" t="shared" si="6" ref="C45:J45">SUM(C46:C47)</f>
        <v>0</v>
      </c>
      <c r="D45" s="49">
        <f>SUM(D46:D47)</f>
        <v>0</v>
      </c>
      <c r="E45" s="49">
        <f t="shared" si="6"/>
        <v>6897</v>
      </c>
      <c r="F45" s="49">
        <f t="shared" si="6"/>
        <v>5767</v>
      </c>
      <c r="G45" s="49">
        <f t="shared" si="6"/>
        <v>1130</v>
      </c>
      <c r="H45" s="49">
        <f t="shared" si="6"/>
        <v>316</v>
      </c>
      <c r="I45" s="49">
        <f t="shared" si="6"/>
        <v>301</v>
      </c>
      <c r="J45" s="49">
        <f t="shared" si="6"/>
        <v>15</v>
      </c>
    </row>
    <row r="46" spans="1:10" ht="13.5" customHeight="1">
      <c r="A46" s="28" t="s">
        <v>14</v>
      </c>
      <c r="B46" s="40">
        <v>1</v>
      </c>
      <c r="C46" s="41">
        <v>0</v>
      </c>
      <c r="D46" s="41">
        <v>0</v>
      </c>
      <c r="E46" s="42">
        <v>2862</v>
      </c>
      <c r="F46" s="43">
        <v>1992</v>
      </c>
      <c r="G46" s="41">
        <v>870</v>
      </c>
      <c r="H46" s="41">
        <v>200</v>
      </c>
      <c r="I46" s="42">
        <v>188</v>
      </c>
      <c r="J46" s="43">
        <v>12</v>
      </c>
    </row>
    <row r="47" spans="1:10" ht="13.5" customHeight="1">
      <c r="A47" s="28" t="s">
        <v>31</v>
      </c>
      <c r="B47" s="40">
        <v>2</v>
      </c>
      <c r="C47" s="41">
        <v>0</v>
      </c>
      <c r="D47" s="41">
        <v>0</v>
      </c>
      <c r="E47" s="42">
        <v>4035</v>
      </c>
      <c r="F47" s="43">
        <v>3775</v>
      </c>
      <c r="G47" s="41">
        <v>260</v>
      </c>
      <c r="H47" s="41">
        <v>116</v>
      </c>
      <c r="I47" s="42">
        <v>113</v>
      </c>
      <c r="J47" s="43">
        <v>3</v>
      </c>
    </row>
    <row r="48" spans="1:10" ht="13.5" customHeight="1">
      <c r="A48" s="52"/>
      <c r="B48" s="40"/>
      <c r="C48" s="41"/>
      <c r="D48" s="41"/>
      <c r="E48" s="42"/>
      <c r="F48" s="43"/>
      <c r="G48" s="41"/>
      <c r="H48" s="41"/>
      <c r="I48" s="42"/>
      <c r="J48" s="43"/>
    </row>
    <row r="49" spans="1:10" s="27" customFormat="1" ht="13.5" customHeight="1">
      <c r="A49" s="23" t="s">
        <v>32</v>
      </c>
      <c r="B49" s="37">
        <f aca="true" t="shared" si="7" ref="B49:J49">SUM(B50:B51)</f>
        <v>25</v>
      </c>
      <c r="C49" s="49">
        <f t="shared" si="7"/>
        <v>0</v>
      </c>
      <c r="D49" s="49">
        <f t="shared" si="7"/>
        <v>0</v>
      </c>
      <c r="E49" s="49">
        <f t="shared" si="7"/>
        <v>3568</v>
      </c>
      <c r="F49" s="49">
        <f t="shared" si="7"/>
        <v>156</v>
      </c>
      <c r="G49" s="49">
        <f t="shared" si="7"/>
        <v>3412</v>
      </c>
      <c r="H49" s="49">
        <f t="shared" si="7"/>
        <v>153</v>
      </c>
      <c r="I49" s="49">
        <f t="shared" si="7"/>
        <v>20</v>
      </c>
      <c r="J49" s="49">
        <f t="shared" si="7"/>
        <v>133</v>
      </c>
    </row>
    <row r="50" spans="1:10" ht="13.5" customHeight="1">
      <c r="A50" s="28" t="s">
        <v>15</v>
      </c>
      <c r="B50" s="40">
        <v>1</v>
      </c>
      <c r="C50" s="41">
        <v>0</v>
      </c>
      <c r="D50" s="41">
        <v>0</v>
      </c>
      <c r="E50" s="42">
        <v>101</v>
      </c>
      <c r="F50" s="43">
        <v>0</v>
      </c>
      <c r="G50" s="41">
        <v>101</v>
      </c>
      <c r="H50" s="41">
        <v>9</v>
      </c>
      <c r="I50" s="42">
        <v>3</v>
      </c>
      <c r="J50" s="43">
        <v>6</v>
      </c>
    </row>
    <row r="51" spans="1:10" ht="13.5" customHeight="1">
      <c r="A51" s="28" t="s">
        <v>16</v>
      </c>
      <c r="B51" s="40">
        <v>24</v>
      </c>
      <c r="C51" s="41">
        <v>0</v>
      </c>
      <c r="D51" s="41">
        <v>0</v>
      </c>
      <c r="E51" s="42">
        <v>3467</v>
      </c>
      <c r="F51" s="43">
        <v>156</v>
      </c>
      <c r="G51" s="41">
        <v>3311</v>
      </c>
      <c r="H51" s="41">
        <v>144</v>
      </c>
      <c r="I51" s="42">
        <v>17</v>
      </c>
      <c r="J51" s="43">
        <v>127</v>
      </c>
    </row>
    <row r="52" spans="1:10" ht="13.5" customHeight="1">
      <c r="A52" s="52"/>
      <c r="B52" s="40"/>
      <c r="C52" s="41"/>
      <c r="D52" s="41"/>
      <c r="E52" s="42"/>
      <c r="F52" s="43"/>
      <c r="G52" s="41"/>
      <c r="H52" s="41"/>
      <c r="I52" s="42"/>
      <c r="J52" s="43"/>
    </row>
    <row r="53" spans="1:10" s="27" customFormat="1" ht="13.5" customHeight="1">
      <c r="A53" s="23" t="s">
        <v>33</v>
      </c>
      <c r="B53" s="37">
        <f>SUM(B54:B55)</f>
        <v>63</v>
      </c>
      <c r="C53" s="38" t="s">
        <v>21</v>
      </c>
      <c r="D53" s="38" t="s">
        <v>21</v>
      </c>
      <c r="E53" s="49">
        <f aca="true" t="shared" si="8" ref="E53:J53">SUM(E54:E55)</f>
        <v>6832</v>
      </c>
      <c r="F53" s="49">
        <f t="shared" si="8"/>
        <v>2799</v>
      </c>
      <c r="G53" s="49">
        <f t="shared" si="8"/>
        <v>4033</v>
      </c>
      <c r="H53" s="49">
        <f t="shared" si="8"/>
        <v>376</v>
      </c>
      <c r="I53" s="49">
        <f t="shared" si="8"/>
        <v>278</v>
      </c>
      <c r="J53" s="49">
        <f t="shared" si="8"/>
        <v>98</v>
      </c>
    </row>
    <row r="54" spans="1:10" ht="13.5" customHeight="1">
      <c r="A54" s="28" t="s">
        <v>15</v>
      </c>
      <c r="B54" s="40">
        <v>3</v>
      </c>
      <c r="C54" s="38" t="s">
        <v>21</v>
      </c>
      <c r="D54" s="38" t="s">
        <v>21</v>
      </c>
      <c r="E54" s="42">
        <v>472</v>
      </c>
      <c r="F54" s="43">
        <v>100</v>
      </c>
      <c r="G54" s="41">
        <v>372</v>
      </c>
      <c r="H54" s="41">
        <v>26</v>
      </c>
      <c r="I54" s="42">
        <v>14</v>
      </c>
      <c r="J54" s="47">
        <v>12</v>
      </c>
    </row>
    <row r="55" spans="1:10" ht="13.5" customHeight="1">
      <c r="A55" s="28" t="s">
        <v>16</v>
      </c>
      <c r="B55" s="40">
        <v>60</v>
      </c>
      <c r="C55" s="38" t="s">
        <v>21</v>
      </c>
      <c r="D55" s="38" t="s">
        <v>21</v>
      </c>
      <c r="E55" s="42">
        <v>6360</v>
      </c>
      <c r="F55" s="43">
        <v>2699</v>
      </c>
      <c r="G55" s="41">
        <v>3661</v>
      </c>
      <c r="H55" s="41">
        <v>350</v>
      </c>
      <c r="I55" s="42">
        <v>264</v>
      </c>
      <c r="J55" s="43">
        <v>86</v>
      </c>
    </row>
    <row r="56" spans="1:10" ht="13.5" customHeight="1">
      <c r="A56" s="54"/>
      <c r="B56" s="55"/>
      <c r="C56" s="56"/>
      <c r="D56" s="57"/>
      <c r="E56" s="58"/>
      <c r="F56" s="58"/>
      <c r="G56" s="56"/>
      <c r="H56" s="56"/>
      <c r="I56" s="58"/>
      <c r="J56" s="58"/>
    </row>
    <row r="57" spans="1:9" ht="12" customHeight="1">
      <c r="A57" s="8" t="s">
        <v>34</v>
      </c>
      <c r="C57" s="8"/>
      <c r="D57" s="8"/>
      <c r="E57" s="8"/>
      <c r="F57" s="8"/>
      <c r="H57" s="8"/>
      <c r="I57" s="8"/>
    </row>
    <row r="58" spans="1:9" ht="12" customHeight="1">
      <c r="A58" s="8" t="s">
        <v>35</v>
      </c>
      <c r="C58" s="8"/>
      <c r="D58" s="8"/>
      <c r="E58" s="8"/>
      <c r="F58" s="8"/>
      <c r="H58" s="8"/>
      <c r="I58" s="8"/>
    </row>
    <row r="59" spans="1:9" ht="12" customHeight="1">
      <c r="A59" s="8"/>
      <c r="C59" s="8"/>
      <c r="D59" s="8"/>
      <c r="E59" s="8"/>
      <c r="F59" s="8"/>
      <c r="H59" s="8"/>
      <c r="I59" s="8"/>
    </row>
    <row r="60" spans="1:9" ht="12" customHeight="1">
      <c r="A60" s="8"/>
      <c r="C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59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spans="1:9" ht="12" customHeight="1">
      <c r="A107" s="8"/>
      <c r="D107" s="8"/>
      <c r="E107" s="8"/>
      <c r="F107" s="8"/>
      <c r="H107" s="8"/>
      <c r="I107" s="8"/>
    </row>
    <row r="108" spans="1:9" ht="12" customHeight="1">
      <c r="A108" s="8"/>
      <c r="D108" s="8"/>
      <c r="E108" s="8"/>
      <c r="F108" s="8"/>
      <c r="H108" s="8"/>
      <c r="I108" s="8"/>
    </row>
    <row r="109" spans="1:9" ht="12" customHeight="1">
      <c r="A109" s="8"/>
      <c r="D109" s="8"/>
      <c r="E109" s="8"/>
      <c r="F109" s="8"/>
      <c r="H109" s="8"/>
      <c r="I109" s="8"/>
    </row>
    <row r="110" spans="1:9" ht="12" customHeight="1">
      <c r="A110" s="8"/>
      <c r="D110" s="8"/>
      <c r="E110" s="8"/>
      <c r="F110" s="8"/>
      <c r="H110" s="8"/>
      <c r="I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2009-04-30T07:16:37Z</dcterms:created>
  <dcterms:modified xsi:type="dcterms:W3CDTF">2009-04-30T07:16:43Z</dcterms:modified>
  <cp:category/>
  <cp:version/>
  <cp:contentType/>
  <cp:contentStatus/>
</cp:coreProperties>
</file>