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'184'!$A$1:$R$37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'184'!$A$1:$R$38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<sst xmlns="http://schemas.openxmlformats.org/spreadsheetml/2006/main" count="67" uniqueCount="55">
  <si>
    <t xml:space="preserve">      184．一般職業紹介  状況（新規学卒を除く）</t>
  </si>
  <si>
    <t>(単位  人)</t>
  </si>
  <si>
    <t>年 月 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</si>
  <si>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</si>
  <si>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</si>
  <si>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</si>
  <si>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</si>
  <si>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</si>
  <si>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雇用保険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</si>
  <si>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</si>
  <si>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</si>
  <si>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</si>
  <si>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</si>
  <si>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</si>
  <si>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</si>
  <si>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</si>
  <si>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</si>
  <si>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</si>
  <si>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 xml:space="preserve"> 昭和45年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</si>
  <si>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</si>
  <si>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</si>
  <si>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</si>
  <si>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</si>
  <si>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</si>
  <si>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</si>
  <si>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</si>
  <si>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</si>
  <si>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</si>
  <si>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</si>
  <si>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</si>
  <si>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</si>
  <si>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</si>
  <si>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</si>
  <si>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</si>
  <si>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</si>
  <si>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</si>
  <si>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</si>
  <si>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</si>
  <si>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</si>
  <si>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</si>
  <si>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</si>
  <si>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</si>
  <si>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</si>
  <si>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</si>
  <si>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</si>
  <si>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</si>
  <si>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</si>
  <si>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</si>
  <si>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</si>
  <si>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</si>
  <si>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</si>
  <si>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</si>
  <si>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</si>
  <si>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　１）求人は県内事業所分である。</t>
  </si>
  <si>
    <t>　　２）職業安定所の管轄地域区分は、巻末の「機関別等の管轄区域一覧表」を参照。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</si>
</sst>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4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14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21" xfId="0" applyNumberFormat="1" applyFont="1" applyBorder="1" applyAlignment="1" applyProtection="1">
      <alignment horizontal="right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 quotePrefix="1">
      <alignment horizontal="center"/>
      <protection locked="0"/>
    </xf>
    <xf numFmtId="176" fontId="18" fillId="0" borderId="14" xfId="0" applyNumberFormat="1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14" xfId="0" applyNumberFormat="1" applyFont="1" applyBorder="1" applyAlignment="1">
      <alignment horizontal="center"/>
    </xf>
    <xf numFmtId="176" fontId="18" fillId="0" borderId="0" xfId="0" applyNumberFormat="1" applyFont="1" applyAlignment="1" quotePrefix="1">
      <alignment horizontal="center"/>
    </xf>
    <xf numFmtId="176" fontId="18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 horizontal="distributed"/>
      <protection locked="0"/>
    </xf>
    <xf numFmtId="176" fontId="18" fillId="0" borderId="15" xfId="0" applyNumberFormat="1" applyFont="1" applyBorder="1" applyAlignment="1">
      <alignment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16" xfId="0" applyNumberFormat="1" applyFont="1" applyBorder="1" applyAlignment="1">
      <alignment/>
    </xf>
    <xf numFmtId="176" fontId="18" fillId="0" borderId="16" xfId="0" applyNumberFormat="1" applyFont="1" applyBorder="1" applyAlignment="1" applyProtection="1">
      <alignment horizontal="right" vertical="center"/>
      <protection locked="0"/>
    </xf>
    <xf numFmtId="176" fontId="18" fillId="0" borderId="15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7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1" sqref="E21"/>
    </sheetView>
  </sheetViews>
  <sheetFormatPr defaultColWidth="9.140625" defaultRowHeight="10.5" customHeight="1"/>
  <cols>
    <col min="1" max="1" width="11.00390625" style="6" customWidth="1"/>
    <col min="2" max="16" width="11.7109375" style="6" customWidth="1"/>
    <col min="17" max="17" width="10.57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2:18" s="1" customFormat="1" ht="15.75" customHeight="1">
      <c r="B1" s="2"/>
      <c r="C1" s="2"/>
      <c r="D1" s="2"/>
      <c r="E1" s="2"/>
      <c r="F1" s="3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4" customFormat="1" ht="12" customHeight="1" thickTop="1">
      <c r="A3" s="7" t="s">
        <v>2</v>
      </c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11"/>
      <c r="J3" s="12"/>
      <c r="K3" s="8" t="s">
        <v>6</v>
      </c>
      <c r="L3" s="9"/>
      <c r="M3" s="10"/>
      <c r="N3" s="8" t="s">
        <v>7</v>
      </c>
      <c r="O3" s="9"/>
      <c r="P3" s="10"/>
      <c r="Q3" s="13" t="s">
        <v>8</v>
      </c>
      <c r="R3" s="13" t="s">
        <v>9</v>
      </c>
    </row>
    <row r="4" spans="1:18" s="14" customFormat="1" ht="12" customHeight="1">
      <c r="A4" s="7" t="s">
        <v>10</v>
      </c>
      <c r="B4" s="15"/>
      <c r="C4" s="16"/>
      <c r="D4" s="17"/>
      <c r="E4" s="15"/>
      <c r="F4" s="16"/>
      <c r="G4" s="17"/>
      <c r="H4" s="18"/>
      <c r="I4" s="19"/>
      <c r="J4" s="20"/>
      <c r="K4" s="15"/>
      <c r="L4" s="16"/>
      <c r="M4" s="17"/>
      <c r="N4" s="15"/>
      <c r="O4" s="16"/>
      <c r="P4" s="17"/>
      <c r="Q4" s="13" t="s">
        <v>11</v>
      </c>
      <c r="R4" s="13"/>
    </row>
    <row r="5" spans="1:18" s="14" customFormat="1" ht="12" customHeight="1">
      <c r="A5" s="21" t="s">
        <v>12</v>
      </c>
      <c r="B5" s="22" t="s">
        <v>13</v>
      </c>
      <c r="C5" s="22" t="s">
        <v>14</v>
      </c>
      <c r="D5" s="22" t="s">
        <v>15</v>
      </c>
      <c r="E5" s="22" t="s">
        <v>13</v>
      </c>
      <c r="F5" s="22" t="s">
        <v>14</v>
      </c>
      <c r="G5" s="22" t="s">
        <v>15</v>
      </c>
      <c r="H5" s="23" t="s">
        <v>13</v>
      </c>
      <c r="I5" s="24" t="s">
        <v>14</v>
      </c>
      <c r="J5" s="21" t="s">
        <v>15</v>
      </c>
      <c r="K5" s="22" t="s">
        <v>13</v>
      </c>
      <c r="L5" s="22" t="s">
        <v>14</v>
      </c>
      <c r="M5" s="22" t="s">
        <v>15</v>
      </c>
      <c r="N5" s="22" t="s">
        <v>13</v>
      </c>
      <c r="O5" s="22" t="s">
        <v>14</v>
      </c>
      <c r="P5" s="22" t="s">
        <v>15</v>
      </c>
      <c r="Q5" s="22" t="s">
        <v>16</v>
      </c>
      <c r="R5" s="22" t="s">
        <v>17</v>
      </c>
    </row>
    <row r="6" spans="1:18" s="29" customFormat="1" ht="13.5" customHeight="1">
      <c r="A6" s="25" t="s">
        <v>18</v>
      </c>
      <c r="B6" s="26">
        <f>SUM(C6:D6)</f>
        <v>43314</v>
      </c>
      <c r="C6" s="27">
        <v>22738</v>
      </c>
      <c r="D6" s="27">
        <v>20576</v>
      </c>
      <c r="E6" s="27">
        <f>SUM(F6:G6)</f>
        <v>160132</v>
      </c>
      <c r="F6" s="27">
        <v>72737</v>
      </c>
      <c r="G6" s="27">
        <v>87395</v>
      </c>
      <c r="H6" s="27">
        <f>SUM(I6:J6)</f>
        <v>34705</v>
      </c>
      <c r="I6" s="27">
        <v>19587</v>
      </c>
      <c r="J6" s="27">
        <v>15118</v>
      </c>
      <c r="K6" s="27">
        <f>SUM(L6:M6)</f>
        <v>79616</v>
      </c>
      <c r="L6" s="27">
        <v>46714</v>
      </c>
      <c r="M6" s="27">
        <v>32902</v>
      </c>
      <c r="N6" s="27">
        <f>SUM(O6:P6)</f>
        <v>15587</v>
      </c>
      <c r="O6" s="27">
        <v>8930</v>
      </c>
      <c r="P6" s="27">
        <v>6657</v>
      </c>
      <c r="Q6" s="27">
        <v>5037</v>
      </c>
      <c r="R6" s="28">
        <v>45</v>
      </c>
    </row>
    <row r="7" spans="1:18" s="29" customFormat="1" ht="13.5" customHeight="1">
      <c r="A7" s="30" t="s">
        <v>19</v>
      </c>
      <c r="B7" s="31">
        <f>SUM(C7:D7)</f>
        <v>46045</v>
      </c>
      <c r="C7" s="27">
        <v>23628</v>
      </c>
      <c r="D7" s="27">
        <v>22417</v>
      </c>
      <c r="E7" s="27">
        <f>SUM(F7:G7)</f>
        <v>172567</v>
      </c>
      <c r="F7" s="27">
        <v>76996</v>
      </c>
      <c r="G7" s="27">
        <v>95571</v>
      </c>
      <c r="H7" s="27">
        <f>SUM(I7:J7)</f>
        <v>35755</v>
      </c>
      <c r="I7" s="27">
        <v>16623</v>
      </c>
      <c r="J7" s="27">
        <v>19132</v>
      </c>
      <c r="K7" s="27">
        <f>SUM(L7:M7)</f>
        <v>79508</v>
      </c>
      <c r="L7" s="27">
        <v>41400</v>
      </c>
      <c r="M7" s="27">
        <v>38108</v>
      </c>
      <c r="N7" s="27">
        <f>SUM(O7:P7)</f>
        <v>16051</v>
      </c>
      <c r="O7" s="27">
        <v>8721</v>
      </c>
      <c r="P7" s="27">
        <v>7330</v>
      </c>
      <c r="Q7" s="27">
        <v>6299</v>
      </c>
      <c r="R7" s="28">
        <v>46</v>
      </c>
    </row>
    <row r="8" spans="1:18" ht="15" customHeight="1">
      <c r="A8" s="30" t="s">
        <v>20</v>
      </c>
      <c r="B8" s="31">
        <f>SUM(C8:D8)</f>
        <v>45147</v>
      </c>
      <c r="C8" s="27">
        <v>22641</v>
      </c>
      <c r="D8" s="27">
        <v>22506</v>
      </c>
      <c r="E8" s="27">
        <f>SUM(F8:G8)</f>
        <v>174805</v>
      </c>
      <c r="F8" s="27">
        <v>76010</v>
      </c>
      <c r="G8" s="27">
        <v>98795</v>
      </c>
      <c r="H8" s="27">
        <f>SUM(I8:J8)</f>
        <v>43501</v>
      </c>
      <c r="I8" s="27">
        <v>21355</v>
      </c>
      <c r="J8" s="27">
        <v>22146</v>
      </c>
      <c r="K8" s="27">
        <f>SUM(L8:M8)</f>
        <v>80343</v>
      </c>
      <c r="L8" s="27">
        <v>39634</v>
      </c>
      <c r="M8" s="27">
        <v>40709</v>
      </c>
      <c r="N8" s="27">
        <f>SUM(O8:P8)</f>
        <v>16510</v>
      </c>
      <c r="O8" s="27">
        <v>8586</v>
      </c>
      <c r="P8" s="27">
        <v>7924</v>
      </c>
      <c r="Q8" s="27">
        <v>7037</v>
      </c>
      <c r="R8" s="28">
        <v>47</v>
      </c>
    </row>
    <row r="9" spans="1:18" ht="15" customHeight="1">
      <c r="A9" s="30" t="s">
        <v>21</v>
      </c>
      <c r="B9" s="31">
        <f>SUM(C9:D9)</f>
        <v>42493</v>
      </c>
      <c r="C9" s="27">
        <v>21475</v>
      </c>
      <c r="D9" s="27">
        <v>21018</v>
      </c>
      <c r="E9" s="27">
        <f>SUM(F9:G9)</f>
        <v>158682</v>
      </c>
      <c r="F9" s="27">
        <v>69103</v>
      </c>
      <c r="G9" s="27">
        <v>89579</v>
      </c>
      <c r="H9" s="27">
        <f>SUM(I9:J9)</f>
        <v>55739</v>
      </c>
      <c r="I9" s="27">
        <v>28548</v>
      </c>
      <c r="J9" s="27">
        <v>27191</v>
      </c>
      <c r="K9" s="27">
        <f>SUM(L9:M9)</f>
        <v>125511</v>
      </c>
      <c r="L9" s="27">
        <v>66978</v>
      </c>
      <c r="M9" s="27">
        <v>58533</v>
      </c>
      <c r="N9" s="27">
        <f>SUM(O9:P9)</f>
        <v>18237</v>
      </c>
      <c r="O9" s="27">
        <v>9841</v>
      </c>
      <c r="P9" s="27">
        <v>8396</v>
      </c>
      <c r="Q9" s="27">
        <v>7985</v>
      </c>
      <c r="R9" s="28">
        <v>48</v>
      </c>
    </row>
    <row r="10" spans="1:18" ht="15" customHeight="1">
      <c r="A10" s="30" t="s">
        <v>22</v>
      </c>
      <c r="B10" s="31">
        <f>SUM(C10:D10)</f>
        <v>43496</v>
      </c>
      <c r="C10" s="27">
        <v>22566</v>
      </c>
      <c r="D10" s="27">
        <v>20930</v>
      </c>
      <c r="E10" s="27">
        <f>SUM(F10:G10)</f>
        <v>167256</v>
      </c>
      <c r="F10" s="27">
        <v>78528</v>
      </c>
      <c r="G10" s="27">
        <v>88728</v>
      </c>
      <c r="H10" s="27">
        <f>SUM(I10:J10)</f>
        <v>42593</v>
      </c>
      <c r="I10" s="27">
        <v>23016</v>
      </c>
      <c r="J10" s="27">
        <v>19577</v>
      </c>
      <c r="K10" s="27">
        <f>SUM(L10:M10)</f>
        <v>110741</v>
      </c>
      <c r="L10" s="27">
        <v>59655</v>
      </c>
      <c r="M10" s="27">
        <v>51086</v>
      </c>
      <c r="N10" s="27">
        <f>SUM(O10:P10)</f>
        <v>17250</v>
      </c>
      <c r="O10" s="27">
        <v>9342</v>
      </c>
      <c r="P10" s="27">
        <v>7908</v>
      </c>
      <c r="Q10" s="27">
        <v>8449</v>
      </c>
      <c r="R10" s="28">
        <v>49</v>
      </c>
    </row>
    <row r="11" spans="1:18" ht="15" customHeight="1">
      <c r="A11" s="30"/>
      <c r="B11" s="3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1:18" ht="15" customHeight="1">
      <c r="A12" s="32" t="s">
        <v>23</v>
      </c>
      <c r="B12" s="33">
        <f>SUM(B14:B25)</f>
        <v>44500</v>
      </c>
      <c r="C12" s="34">
        <f>SUM(C14:C25)</f>
        <v>22719</v>
      </c>
      <c r="D12" s="34">
        <f>SUM(D14:D25)</f>
        <v>21781</v>
      </c>
      <c r="E12" s="34">
        <f aca="true" t="shared" si="0" ref="E12:Q12">SUM(E14:E25)</f>
        <v>200482</v>
      </c>
      <c r="F12" s="34">
        <f t="shared" si="0"/>
        <v>95084</v>
      </c>
      <c r="G12" s="34">
        <f t="shared" si="0"/>
        <v>105398</v>
      </c>
      <c r="H12" s="34">
        <f t="shared" si="0"/>
        <v>39865</v>
      </c>
      <c r="I12" s="34">
        <f t="shared" si="0"/>
        <v>20839</v>
      </c>
      <c r="J12" s="34">
        <f t="shared" si="0"/>
        <v>19026</v>
      </c>
      <c r="K12" s="34">
        <f t="shared" si="0"/>
        <v>96071</v>
      </c>
      <c r="L12" s="34">
        <f t="shared" si="0"/>
        <v>49451</v>
      </c>
      <c r="M12" s="34">
        <f t="shared" si="0"/>
        <v>46620</v>
      </c>
      <c r="N12" s="34">
        <f t="shared" si="0"/>
        <v>14068</v>
      </c>
      <c r="O12" s="34">
        <f t="shared" si="0"/>
        <v>7339</v>
      </c>
      <c r="P12" s="34">
        <f t="shared" si="0"/>
        <v>6729</v>
      </c>
      <c r="Q12" s="35">
        <f t="shared" si="0"/>
        <v>5777</v>
      </c>
      <c r="R12" s="36">
        <v>50</v>
      </c>
    </row>
    <row r="13" spans="1:18" ht="15" customHeight="1">
      <c r="A13" s="30"/>
      <c r="B13" s="31"/>
      <c r="C13" s="27"/>
      <c r="D13" s="27"/>
      <c r="E13" s="27"/>
      <c r="F13" s="27"/>
      <c r="G13" s="27"/>
      <c r="H13" s="27"/>
      <c r="I13" s="27"/>
      <c r="K13" s="27"/>
      <c r="L13" s="27"/>
      <c r="M13" s="27"/>
      <c r="N13" s="27"/>
      <c r="O13" s="27"/>
      <c r="P13" s="27"/>
      <c r="Q13" s="27"/>
      <c r="R13" s="28"/>
    </row>
    <row r="14" spans="1:18" ht="13.5" customHeight="1">
      <c r="A14" s="37" t="s">
        <v>24</v>
      </c>
      <c r="B14" s="38">
        <f aca="true" t="shared" si="1" ref="B14:B33">SUM(C14:D14)</f>
        <v>4372</v>
      </c>
      <c r="C14" s="39">
        <v>2231</v>
      </c>
      <c r="D14" s="39">
        <v>2141</v>
      </c>
      <c r="E14" s="6">
        <f aca="true" t="shared" si="2" ref="E14:E34">SUM(F14:G14)</f>
        <v>15164</v>
      </c>
      <c r="F14" s="39">
        <v>7428</v>
      </c>
      <c r="G14" s="39">
        <v>7736</v>
      </c>
      <c r="H14" s="27">
        <f>SUM(I14:J14)</f>
        <v>4313</v>
      </c>
      <c r="I14" s="39">
        <v>2532</v>
      </c>
      <c r="J14" s="27">
        <v>1781</v>
      </c>
      <c r="K14" s="27">
        <f>SUM(L14:M14)</f>
        <v>8838</v>
      </c>
      <c r="L14" s="39">
        <v>5080</v>
      </c>
      <c r="M14" s="39">
        <v>3758</v>
      </c>
      <c r="N14" s="6">
        <f aca="true" t="shared" si="3" ref="N14:N33">SUM(O14:P14)</f>
        <v>1227</v>
      </c>
      <c r="O14" s="39">
        <v>659</v>
      </c>
      <c r="P14" s="39">
        <v>568</v>
      </c>
      <c r="Q14" s="39">
        <v>609</v>
      </c>
      <c r="R14" s="40">
        <v>1</v>
      </c>
    </row>
    <row r="15" spans="1:18" ht="13.5" customHeight="1">
      <c r="A15" s="41" t="s">
        <v>25</v>
      </c>
      <c r="B15" s="38">
        <f t="shared" si="1"/>
        <v>3726</v>
      </c>
      <c r="C15" s="39">
        <v>1894</v>
      </c>
      <c r="D15" s="39">
        <v>1832</v>
      </c>
      <c r="E15" s="6">
        <f t="shared" si="2"/>
        <v>15188</v>
      </c>
      <c r="F15" s="39">
        <v>7097</v>
      </c>
      <c r="G15" s="39">
        <v>8091</v>
      </c>
      <c r="H15" s="27">
        <f aca="true" t="shared" si="4" ref="H15:H34">SUM(I15:J15)</f>
        <v>3113</v>
      </c>
      <c r="I15" s="39">
        <v>1725</v>
      </c>
      <c r="J15" s="39">
        <v>1388</v>
      </c>
      <c r="K15" s="27">
        <f aca="true" t="shared" si="5" ref="K15:K34">SUM(L15:M15)</f>
        <v>8296</v>
      </c>
      <c r="L15" s="39">
        <v>4762</v>
      </c>
      <c r="M15" s="39">
        <v>3534</v>
      </c>
      <c r="N15" s="6">
        <f t="shared" si="3"/>
        <v>1244</v>
      </c>
      <c r="O15" s="39">
        <v>702</v>
      </c>
      <c r="P15" s="39">
        <v>542</v>
      </c>
      <c r="Q15" s="39">
        <v>681</v>
      </c>
      <c r="R15" s="40">
        <v>2</v>
      </c>
    </row>
    <row r="16" spans="1:18" ht="13.5" customHeight="1">
      <c r="A16" s="41" t="s">
        <v>26</v>
      </c>
      <c r="B16" s="38">
        <f t="shared" si="1"/>
        <v>4042</v>
      </c>
      <c r="C16" s="39">
        <v>2089</v>
      </c>
      <c r="D16" s="39">
        <v>1953</v>
      </c>
      <c r="E16" s="6">
        <f t="shared" si="2"/>
        <v>15872</v>
      </c>
      <c r="F16" s="39">
        <v>7606</v>
      </c>
      <c r="G16" s="39">
        <v>8266</v>
      </c>
      <c r="H16" s="27">
        <f t="shared" si="4"/>
        <v>3823</v>
      </c>
      <c r="I16" s="39">
        <v>2045</v>
      </c>
      <c r="J16" s="39">
        <v>1778</v>
      </c>
      <c r="K16" s="27">
        <f t="shared" si="5"/>
        <v>8945</v>
      </c>
      <c r="L16" s="39">
        <v>4947</v>
      </c>
      <c r="M16" s="39">
        <v>3998</v>
      </c>
      <c r="N16" s="6">
        <f t="shared" si="3"/>
        <v>1612</v>
      </c>
      <c r="O16" s="39">
        <v>892</v>
      </c>
      <c r="P16" s="39">
        <v>720</v>
      </c>
      <c r="Q16" s="39">
        <v>928</v>
      </c>
      <c r="R16" s="40">
        <v>3</v>
      </c>
    </row>
    <row r="17" spans="1:18" ht="13.5" customHeight="1">
      <c r="A17" s="41" t="s">
        <v>27</v>
      </c>
      <c r="B17" s="38">
        <f t="shared" si="1"/>
        <v>4685</v>
      </c>
      <c r="C17" s="39">
        <v>2164</v>
      </c>
      <c r="D17" s="39">
        <v>2521</v>
      </c>
      <c r="E17" s="6">
        <f t="shared" si="2"/>
        <v>16330</v>
      </c>
      <c r="F17" s="39">
        <v>7465</v>
      </c>
      <c r="G17" s="39">
        <v>8865</v>
      </c>
      <c r="H17" s="27">
        <f t="shared" si="4"/>
        <v>2905</v>
      </c>
      <c r="I17" s="39">
        <v>1564</v>
      </c>
      <c r="J17" s="39">
        <v>1341</v>
      </c>
      <c r="K17" s="27">
        <f t="shared" si="5"/>
        <v>8126</v>
      </c>
      <c r="L17" s="39">
        <v>4338</v>
      </c>
      <c r="M17" s="39">
        <v>3788</v>
      </c>
      <c r="N17" s="6">
        <f t="shared" si="3"/>
        <v>1173</v>
      </c>
      <c r="O17" s="39">
        <v>586</v>
      </c>
      <c r="P17" s="39">
        <v>587</v>
      </c>
      <c r="Q17" s="39">
        <v>462</v>
      </c>
      <c r="R17" s="40">
        <v>4</v>
      </c>
    </row>
    <row r="18" spans="1:18" ht="13.5" customHeight="1">
      <c r="A18" s="41" t="s">
        <v>28</v>
      </c>
      <c r="B18" s="38">
        <f t="shared" si="1"/>
        <v>4380</v>
      </c>
      <c r="C18" s="39">
        <v>2131</v>
      </c>
      <c r="D18" s="39">
        <v>2249</v>
      </c>
      <c r="E18" s="6">
        <f t="shared" si="2"/>
        <v>16555</v>
      </c>
      <c r="F18" s="39">
        <v>7548</v>
      </c>
      <c r="G18" s="39">
        <v>9007</v>
      </c>
      <c r="H18" s="27">
        <f t="shared" si="4"/>
        <v>3173</v>
      </c>
      <c r="I18" s="39">
        <v>1677</v>
      </c>
      <c r="J18" s="39">
        <v>1496</v>
      </c>
      <c r="K18" s="27">
        <f t="shared" si="5"/>
        <v>7605</v>
      </c>
      <c r="L18" s="39">
        <v>3877</v>
      </c>
      <c r="M18" s="39">
        <v>3728</v>
      </c>
      <c r="N18" s="6">
        <f t="shared" si="3"/>
        <v>937</v>
      </c>
      <c r="O18" s="39">
        <v>485</v>
      </c>
      <c r="P18" s="39">
        <v>452</v>
      </c>
      <c r="Q18" s="39">
        <v>311</v>
      </c>
      <c r="R18" s="40">
        <v>5</v>
      </c>
    </row>
    <row r="19" spans="1:18" ht="13.5" customHeight="1">
      <c r="A19" s="41" t="s">
        <v>29</v>
      </c>
      <c r="B19" s="38">
        <f t="shared" si="1"/>
        <v>3797</v>
      </c>
      <c r="C19" s="39">
        <v>1833</v>
      </c>
      <c r="D19" s="39">
        <v>1964</v>
      </c>
      <c r="E19" s="6">
        <f t="shared" si="2"/>
        <v>17291</v>
      </c>
      <c r="F19" s="39">
        <v>7915</v>
      </c>
      <c r="G19" s="39">
        <v>9376</v>
      </c>
      <c r="H19" s="27">
        <f t="shared" si="4"/>
        <v>2771</v>
      </c>
      <c r="I19" s="39">
        <v>1570</v>
      </c>
      <c r="J19" s="39">
        <v>1201</v>
      </c>
      <c r="K19" s="27">
        <f t="shared" si="5"/>
        <v>7054</v>
      </c>
      <c r="L19" s="39">
        <v>3732</v>
      </c>
      <c r="M19" s="39">
        <v>3322</v>
      </c>
      <c r="N19" s="6">
        <f t="shared" si="3"/>
        <v>1047</v>
      </c>
      <c r="O19" s="39">
        <v>421</v>
      </c>
      <c r="P19" s="39">
        <v>626</v>
      </c>
      <c r="Q19" s="39">
        <v>358</v>
      </c>
      <c r="R19" s="40">
        <v>6</v>
      </c>
    </row>
    <row r="20" spans="1:18" ht="13.5" customHeight="1">
      <c r="A20" s="41" t="s">
        <v>30</v>
      </c>
      <c r="B20" s="38">
        <f t="shared" si="1"/>
        <v>3267</v>
      </c>
      <c r="C20" s="39">
        <v>1674</v>
      </c>
      <c r="D20" s="39">
        <v>1593</v>
      </c>
      <c r="E20" s="6">
        <f t="shared" si="2"/>
        <v>17707</v>
      </c>
      <c r="F20" s="39">
        <v>8227</v>
      </c>
      <c r="G20" s="39">
        <v>9480</v>
      </c>
      <c r="H20" s="27">
        <f t="shared" si="4"/>
        <v>3090</v>
      </c>
      <c r="I20" s="39">
        <v>1561</v>
      </c>
      <c r="J20" s="39">
        <v>1529</v>
      </c>
      <c r="K20" s="27">
        <f t="shared" si="5"/>
        <v>7275</v>
      </c>
      <c r="L20" s="39">
        <v>3724</v>
      </c>
      <c r="M20" s="39">
        <v>3551</v>
      </c>
      <c r="N20" s="6">
        <f t="shared" si="3"/>
        <v>1006</v>
      </c>
      <c r="O20" s="39">
        <v>544</v>
      </c>
      <c r="P20" s="39">
        <v>462</v>
      </c>
      <c r="Q20" s="39">
        <v>334</v>
      </c>
      <c r="R20" s="40">
        <v>7</v>
      </c>
    </row>
    <row r="21" spans="1:18" ht="13.5" customHeight="1">
      <c r="A21" s="41" t="s">
        <v>31</v>
      </c>
      <c r="B21" s="38">
        <f t="shared" si="1"/>
        <v>3388</v>
      </c>
      <c r="C21" s="39">
        <v>1826</v>
      </c>
      <c r="D21" s="39">
        <v>1562</v>
      </c>
      <c r="E21" s="6">
        <f t="shared" si="2"/>
        <v>18095</v>
      </c>
      <c r="F21" s="39">
        <v>8694</v>
      </c>
      <c r="G21" s="39">
        <v>9401</v>
      </c>
      <c r="H21" s="27">
        <f t="shared" si="4"/>
        <v>3968</v>
      </c>
      <c r="I21" s="39">
        <v>1948</v>
      </c>
      <c r="J21" s="39">
        <v>2020</v>
      </c>
      <c r="K21" s="27">
        <f t="shared" si="5"/>
        <v>8391</v>
      </c>
      <c r="L21" s="39">
        <v>4108</v>
      </c>
      <c r="M21" s="39">
        <v>4283</v>
      </c>
      <c r="N21" s="6">
        <f t="shared" si="3"/>
        <v>1107</v>
      </c>
      <c r="O21" s="39">
        <v>567</v>
      </c>
      <c r="P21" s="39">
        <v>540</v>
      </c>
      <c r="Q21" s="39">
        <v>411</v>
      </c>
      <c r="R21" s="40">
        <v>8</v>
      </c>
    </row>
    <row r="22" spans="1:18" ht="13.5" customHeight="1">
      <c r="A22" s="41" t="s">
        <v>32</v>
      </c>
      <c r="B22" s="38">
        <f t="shared" si="1"/>
        <v>3932</v>
      </c>
      <c r="C22" s="39">
        <v>2023</v>
      </c>
      <c r="D22" s="39">
        <v>1909</v>
      </c>
      <c r="E22" s="6">
        <f t="shared" si="2"/>
        <v>18684</v>
      </c>
      <c r="F22" s="39">
        <v>8953</v>
      </c>
      <c r="G22" s="39">
        <v>9731</v>
      </c>
      <c r="H22" s="27">
        <f t="shared" si="4"/>
        <v>4236</v>
      </c>
      <c r="I22" s="39">
        <v>2071</v>
      </c>
      <c r="J22" s="39">
        <v>2165</v>
      </c>
      <c r="K22" s="27">
        <f t="shared" si="5"/>
        <v>8928</v>
      </c>
      <c r="L22" s="39">
        <v>4247</v>
      </c>
      <c r="M22" s="39">
        <v>4681</v>
      </c>
      <c r="N22" s="6">
        <f t="shared" si="3"/>
        <v>1441</v>
      </c>
      <c r="O22" s="39">
        <v>763</v>
      </c>
      <c r="P22" s="39">
        <v>678</v>
      </c>
      <c r="Q22" s="39">
        <v>601</v>
      </c>
      <c r="R22" s="40">
        <v>9</v>
      </c>
    </row>
    <row r="23" spans="1:18" ht="13.5" customHeight="1">
      <c r="A23" s="41" t="s">
        <v>33</v>
      </c>
      <c r="B23" s="38">
        <f t="shared" si="1"/>
        <v>3617</v>
      </c>
      <c r="C23" s="39">
        <v>1893</v>
      </c>
      <c r="D23" s="39">
        <v>1724</v>
      </c>
      <c r="E23" s="6">
        <f t="shared" si="2"/>
        <v>18200</v>
      </c>
      <c r="F23" s="39">
        <v>8678</v>
      </c>
      <c r="G23" s="39">
        <v>9522</v>
      </c>
      <c r="H23" s="27">
        <f t="shared" si="4"/>
        <v>3589</v>
      </c>
      <c r="I23" s="39">
        <v>1769</v>
      </c>
      <c r="J23" s="39">
        <v>1820</v>
      </c>
      <c r="K23" s="27">
        <f t="shared" si="5"/>
        <v>8596</v>
      </c>
      <c r="L23" s="39">
        <v>4114</v>
      </c>
      <c r="M23" s="39">
        <v>4482</v>
      </c>
      <c r="N23" s="6">
        <f t="shared" si="3"/>
        <v>1280</v>
      </c>
      <c r="O23" s="39">
        <v>645</v>
      </c>
      <c r="P23" s="39">
        <v>635</v>
      </c>
      <c r="Q23" s="39">
        <v>442</v>
      </c>
      <c r="R23" s="40">
        <v>10</v>
      </c>
    </row>
    <row r="24" spans="1:18" ht="13.5" customHeight="1">
      <c r="A24" s="41" t="s">
        <v>34</v>
      </c>
      <c r="B24" s="38">
        <f t="shared" si="1"/>
        <v>2855</v>
      </c>
      <c r="C24" s="39">
        <v>1518</v>
      </c>
      <c r="D24" s="39">
        <v>1337</v>
      </c>
      <c r="E24" s="6">
        <f t="shared" si="2"/>
        <v>16318</v>
      </c>
      <c r="F24" s="39">
        <v>7951</v>
      </c>
      <c r="G24" s="39">
        <v>8367</v>
      </c>
      <c r="H24" s="27">
        <f t="shared" si="4"/>
        <v>2760</v>
      </c>
      <c r="I24" s="39">
        <v>1276</v>
      </c>
      <c r="J24" s="39">
        <v>1484</v>
      </c>
      <c r="K24" s="27">
        <f t="shared" si="5"/>
        <v>7459</v>
      </c>
      <c r="L24" s="39">
        <v>3477</v>
      </c>
      <c r="M24" s="39">
        <v>3982</v>
      </c>
      <c r="N24" s="6">
        <f t="shared" si="3"/>
        <v>1145</v>
      </c>
      <c r="O24" s="39">
        <v>593</v>
      </c>
      <c r="P24" s="39">
        <v>552</v>
      </c>
      <c r="Q24" s="39">
        <v>374</v>
      </c>
      <c r="R24" s="42">
        <v>11</v>
      </c>
    </row>
    <row r="25" spans="1:18" ht="13.5" customHeight="1">
      <c r="A25" s="41" t="s">
        <v>35</v>
      </c>
      <c r="B25" s="38">
        <f t="shared" si="1"/>
        <v>2439</v>
      </c>
      <c r="C25" s="39">
        <v>1443</v>
      </c>
      <c r="D25" s="39">
        <v>996</v>
      </c>
      <c r="E25" s="6">
        <f t="shared" si="2"/>
        <v>15078</v>
      </c>
      <c r="F25" s="39">
        <v>7522</v>
      </c>
      <c r="G25" s="39">
        <v>7556</v>
      </c>
      <c r="H25" s="27">
        <f>SUM(I25:J25)</f>
        <v>2124</v>
      </c>
      <c r="I25" s="39">
        <v>1101</v>
      </c>
      <c r="J25" s="39">
        <v>1023</v>
      </c>
      <c r="K25" s="27">
        <f t="shared" si="5"/>
        <v>6558</v>
      </c>
      <c r="L25" s="39">
        <v>3045</v>
      </c>
      <c r="M25" s="39">
        <v>3513</v>
      </c>
      <c r="N25" s="6">
        <f t="shared" si="3"/>
        <v>849</v>
      </c>
      <c r="O25" s="39">
        <v>482</v>
      </c>
      <c r="P25" s="39">
        <v>367</v>
      </c>
      <c r="Q25" s="39">
        <v>266</v>
      </c>
      <c r="R25" s="42">
        <v>12</v>
      </c>
    </row>
    <row r="26" spans="1:18" ht="13.5" customHeight="1">
      <c r="A26" s="39"/>
      <c r="B26" s="38"/>
      <c r="D26" s="39"/>
      <c r="F26" s="39"/>
      <c r="G26" s="39"/>
      <c r="H26" s="27"/>
      <c r="I26" s="39"/>
      <c r="J26" s="39"/>
      <c r="K26" s="27"/>
      <c r="L26" s="39"/>
      <c r="M26" s="39"/>
      <c r="N26" s="39"/>
      <c r="Q26" s="39"/>
      <c r="R26" s="42"/>
    </row>
    <row r="27" spans="1:18" ht="13.5" customHeight="1">
      <c r="A27" s="43" t="s">
        <v>36</v>
      </c>
      <c r="B27" s="38">
        <f t="shared" si="1"/>
        <v>14672</v>
      </c>
      <c r="C27" s="39">
        <v>7111</v>
      </c>
      <c r="D27" s="39">
        <v>7561</v>
      </c>
      <c r="E27" s="6">
        <f t="shared" si="2"/>
        <v>59249</v>
      </c>
      <c r="F27" s="39">
        <v>24547</v>
      </c>
      <c r="G27" s="39">
        <v>34702</v>
      </c>
      <c r="H27" s="27">
        <f t="shared" si="4"/>
        <v>18450</v>
      </c>
      <c r="I27" s="39">
        <v>11201</v>
      </c>
      <c r="J27" s="39">
        <v>7249</v>
      </c>
      <c r="K27" s="27">
        <f t="shared" si="5"/>
        <v>45612</v>
      </c>
      <c r="L27" s="39">
        <v>26129</v>
      </c>
      <c r="M27" s="39">
        <v>19483</v>
      </c>
      <c r="N27" s="6">
        <f t="shared" si="3"/>
        <v>4711</v>
      </c>
      <c r="O27" s="39">
        <v>2600</v>
      </c>
      <c r="P27" s="39">
        <v>2111</v>
      </c>
      <c r="Q27" s="39">
        <v>1912</v>
      </c>
      <c r="R27" s="42" t="s">
        <v>37</v>
      </c>
    </row>
    <row r="28" spans="1:18" ht="13.5" customHeight="1">
      <c r="A28" s="43" t="s">
        <v>38</v>
      </c>
      <c r="B28" s="38">
        <f t="shared" si="1"/>
        <v>7305</v>
      </c>
      <c r="C28" s="44">
        <v>4156</v>
      </c>
      <c r="D28" s="39">
        <v>3149</v>
      </c>
      <c r="E28" s="6">
        <f t="shared" si="2"/>
        <v>34482</v>
      </c>
      <c r="F28" s="39">
        <v>17815</v>
      </c>
      <c r="G28" s="39">
        <v>16667</v>
      </c>
      <c r="H28" s="27">
        <f t="shared" si="4"/>
        <v>5514</v>
      </c>
      <c r="I28" s="39">
        <v>2676</v>
      </c>
      <c r="J28" s="39">
        <v>2838</v>
      </c>
      <c r="K28" s="27">
        <f t="shared" si="5"/>
        <v>13293</v>
      </c>
      <c r="L28" s="39">
        <v>5838</v>
      </c>
      <c r="M28" s="39">
        <v>7455</v>
      </c>
      <c r="N28" s="6">
        <f t="shared" si="3"/>
        <v>2052</v>
      </c>
      <c r="O28" s="39">
        <v>1296</v>
      </c>
      <c r="P28" s="39">
        <v>756</v>
      </c>
      <c r="Q28" s="39">
        <v>491</v>
      </c>
      <c r="R28" s="42" t="s">
        <v>39</v>
      </c>
    </row>
    <row r="29" spans="1:18" ht="13.5" customHeight="1">
      <c r="A29" s="43" t="s">
        <v>40</v>
      </c>
      <c r="B29" s="38">
        <f t="shared" si="1"/>
        <v>3698</v>
      </c>
      <c r="C29" s="44">
        <v>1783</v>
      </c>
      <c r="D29" s="39">
        <v>1915</v>
      </c>
      <c r="E29" s="6">
        <f t="shared" si="2"/>
        <v>15691</v>
      </c>
      <c r="F29" s="39">
        <v>7819</v>
      </c>
      <c r="G29" s="39">
        <v>7872</v>
      </c>
      <c r="H29" s="27">
        <f t="shared" si="4"/>
        <v>2559</v>
      </c>
      <c r="I29" s="39">
        <v>1293</v>
      </c>
      <c r="J29" s="39">
        <v>1266</v>
      </c>
      <c r="K29" s="27">
        <f t="shared" si="5"/>
        <v>6731</v>
      </c>
      <c r="L29" s="39">
        <v>3500</v>
      </c>
      <c r="M29" s="39">
        <v>3231</v>
      </c>
      <c r="N29" s="6">
        <f t="shared" si="3"/>
        <v>1277</v>
      </c>
      <c r="O29" s="39">
        <v>539</v>
      </c>
      <c r="P29" s="39">
        <v>738</v>
      </c>
      <c r="Q29" s="39">
        <v>374</v>
      </c>
      <c r="R29" s="42" t="s">
        <v>41</v>
      </c>
    </row>
    <row r="30" spans="1:18" ht="13.5" customHeight="1">
      <c r="A30" s="43" t="s">
        <v>42</v>
      </c>
      <c r="B30" s="38">
        <f t="shared" si="1"/>
        <v>4398</v>
      </c>
      <c r="C30" s="44">
        <v>2192</v>
      </c>
      <c r="D30" s="39">
        <v>2206</v>
      </c>
      <c r="E30" s="6">
        <f t="shared" si="2"/>
        <v>22534</v>
      </c>
      <c r="F30" s="39">
        <v>10588</v>
      </c>
      <c r="G30" s="39">
        <v>11946</v>
      </c>
      <c r="H30" s="27">
        <f t="shared" si="4"/>
        <v>3478</v>
      </c>
      <c r="I30" s="39">
        <v>1381</v>
      </c>
      <c r="J30" s="39">
        <v>2097</v>
      </c>
      <c r="K30" s="27">
        <f t="shared" si="5"/>
        <v>8246</v>
      </c>
      <c r="L30" s="39">
        <v>3380</v>
      </c>
      <c r="M30" s="39">
        <v>4866</v>
      </c>
      <c r="N30" s="6">
        <f t="shared" si="3"/>
        <v>1127</v>
      </c>
      <c r="O30" s="39">
        <v>557</v>
      </c>
      <c r="P30" s="39">
        <v>570</v>
      </c>
      <c r="Q30" s="39">
        <v>450</v>
      </c>
      <c r="R30" s="42" t="s">
        <v>43</v>
      </c>
    </row>
    <row r="31" spans="1:18" ht="13.5" customHeight="1">
      <c r="A31" s="43" t="s">
        <v>44</v>
      </c>
      <c r="B31" s="38">
        <f t="shared" si="1"/>
        <v>2671</v>
      </c>
      <c r="C31" s="44">
        <v>1116</v>
      </c>
      <c r="D31" s="39">
        <v>1555</v>
      </c>
      <c r="E31" s="6">
        <f t="shared" si="2"/>
        <v>10635</v>
      </c>
      <c r="F31" s="39">
        <v>4932</v>
      </c>
      <c r="G31" s="39">
        <v>5703</v>
      </c>
      <c r="H31" s="27">
        <f t="shared" si="4"/>
        <v>3110</v>
      </c>
      <c r="I31" s="39">
        <v>1374</v>
      </c>
      <c r="J31" s="39">
        <v>1736</v>
      </c>
      <c r="K31" s="27">
        <f t="shared" si="5"/>
        <v>6840</v>
      </c>
      <c r="L31" s="39">
        <v>3497</v>
      </c>
      <c r="M31" s="39">
        <v>3343</v>
      </c>
      <c r="N31" s="6">
        <f t="shared" si="3"/>
        <v>1115</v>
      </c>
      <c r="O31" s="39">
        <v>396</v>
      </c>
      <c r="P31" s="39">
        <v>719</v>
      </c>
      <c r="Q31" s="39">
        <v>526</v>
      </c>
      <c r="R31" s="42" t="s">
        <v>45</v>
      </c>
    </row>
    <row r="32" spans="1:18" ht="13.5" customHeight="1">
      <c r="A32" s="43" t="s">
        <v>46</v>
      </c>
      <c r="B32" s="38">
        <f t="shared" si="1"/>
        <v>5693</v>
      </c>
      <c r="C32" s="44">
        <v>3201</v>
      </c>
      <c r="D32" s="39">
        <v>2492</v>
      </c>
      <c r="E32" s="6">
        <f t="shared" si="2"/>
        <v>28143</v>
      </c>
      <c r="F32" s="39">
        <v>14774</v>
      </c>
      <c r="G32" s="39">
        <v>13369</v>
      </c>
      <c r="H32" s="27">
        <f t="shared" si="4"/>
        <v>3347</v>
      </c>
      <c r="I32" s="39">
        <v>1611</v>
      </c>
      <c r="J32" s="39">
        <v>1736</v>
      </c>
      <c r="K32" s="27">
        <f t="shared" si="5"/>
        <v>8926</v>
      </c>
      <c r="L32" s="39">
        <v>4601</v>
      </c>
      <c r="M32" s="39">
        <v>4325</v>
      </c>
      <c r="N32" s="6">
        <f t="shared" si="3"/>
        <v>1733</v>
      </c>
      <c r="O32" s="39">
        <v>1033</v>
      </c>
      <c r="P32" s="39">
        <v>700</v>
      </c>
      <c r="Q32" s="39">
        <v>974</v>
      </c>
      <c r="R32" s="42" t="s">
        <v>47</v>
      </c>
    </row>
    <row r="33" spans="1:18" ht="13.5" customHeight="1">
      <c r="A33" s="43" t="s">
        <v>48</v>
      </c>
      <c r="B33" s="38">
        <f t="shared" si="1"/>
        <v>3737</v>
      </c>
      <c r="C33" s="44">
        <v>1873</v>
      </c>
      <c r="D33" s="39">
        <v>1864</v>
      </c>
      <c r="E33" s="6">
        <f t="shared" si="2"/>
        <v>19029</v>
      </c>
      <c r="F33" s="39">
        <v>8862</v>
      </c>
      <c r="G33" s="39">
        <v>10167</v>
      </c>
      <c r="H33" s="27">
        <f t="shared" si="4"/>
        <v>2118</v>
      </c>
      <c r="I33" s="39">
        <v>810</v>
      </c>
      <c r="J33" s="39">
        <v>1308</v>
      </c>
      <c r="K33" s="27">
        <f t="shared" si="5"/>
        <v>4194</v>
      </c>
      <c r="L33" s="39">
        <v>1673</v>
      </c>
      <c r="M33" s="39">
        <v>2521</v>
      </c>
      <c r="N33" s="6">
        <f t="shared" si="3"/>
        <v>1281</v>
      </c>
      <c r="O33" s="39">
        <v>558</v>
      </c>
      <c r="P33" s="39">
        <v>723</v>
      </c>
      <c r="Q33" s="39">
        <v>633</v>
      </c>
      <c r="R33" s="42" t="s">
        <v>49</v>
      </c>
    </row>
    <row r="34" spans="1:18" ht="13.5" customHeight="1">
      <c r="A34" s="45" t="s">
        <v>50</v>
      </c>
      <c r="B34" s="46">
        <f>SUM(C34:D34)</f>
        <v>2326</v>
      </c>
      <c r="C34" s="47">
        <v>1287</v>
      </c>
      <c r="D34" s="47">
        <v>1039</v>
      </c>
      <c r="E34" s="48">
        <f t="shared" si="2"/>
        <v>10719</v>
      </c>
      <c r="F34" s="47">
        <v>5747</v>
      </c>
      <c r="G34" s="47">
        <v>4972</v>
      </c>
      <c r="H34" s="49">
        <f t="shared" si="4"/>
        <v>1289</v>
      </c>
      <c r="I34" s="47">
        <v>493</v>
      </c>
      <c r="J34" s="47">
        <v>796</v>
      </c>
      <c r="K34" s="49">
        <f t="shared" si="5"/>
        <v>2229</v>
      </c>
      <c r="L34" s="47">
        <v>833</v>
      </c>
      <c r="M34" s="47">
        <v>1396</v>
      </c>
      <c r="N34" s="48">
        <f>SUM(O34:P34)</f>
        <v>772</v>
      </c>
      <c r="O34" s="47">
        <v>360</v>
      </c>
      <c r="P34" s="47">
        <v>412</v>
      </c>
      <c r="Q34" s="47">
        <v>417</v>
      </c>
      <c r="R34" s="50" t="s">
        <v>51</v>
      </c>
    </row>
    <row r="35" spans="1:6" ht="12" customHeight="1">
      <c r="A35" s="39" t="s">
        <v>52</v>
      </c>
      <c r="B35" s="39"/>
      <c r="C35" s="39"/>
      <c r="D35" s="39"/>
      <c r="E35" s="39"/>
      <c r="F35" s="39"/>
    </row>
    <row r="36" spans="1:6" ht="12" customHeight="1">
      <c r="A36" s="39" t="s">
        <v>53</v>
      </c>
      <c r="B36" s="39"/>
      <c r="C36" s="39"/>
      <c r="D36" s="39"/>
      <c r="E36" s="39"/>
      <c r="F36" s="39"/>
    </row>
    <row r="37" spans="1:6" ht="12" customHeight="1">
      <c r="A37" s="39" t="s">
        <v>54</v>
      </c>
      <c r="B37" s="39"/>
      <c r="C37" s="39"/>
      <c r="D37" s="39"/>
      <c r="E37" s="39"/>
      <c r="F37" s="39"/>
    </row>
    <row r="38" spans="1:6" ht="12" customHeight="1">
      <c r="A38" s="39"/>
      <c r="B38" s="39"/>
      <c r="C38" s="39"/>
      <c r="D38" s="39"/>
      <c r="E38" s="39"/>
      <c r="F38" s="39"/>
    </row>
    <row r="43" spans="8:13" ht="10.5" customHeight="1">
      <c r="H43" s="51"/>
      <c r="I43" s="51"/>
      <c r="J43" s="51"/>
      <c r="K43" s="51"/>
      <c r="L43" s="51"/>
      <c r="M43" s="51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0.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2009-05-01T06:37:13Z</dcterms:created>
  <dcterms:modified xsi:type="dcterms:W3CDTF">2009-05-01T06:37:18Z</dcterms:modified>
  <cp:category/>
  <cp:version/>
  <cp:contentType/>
  <cp:contentStatus/>
</cp:coreProperties>
</file>