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3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2．市町村別農業粗生産額">'53'!$B$1:$S$108</definedName>
    <definedName name="_72．農業共済">'[1]55'!#REF!</definedName>
    <definedName name="_74．家畜共済">#REF!</definedName>
    <definedName name="_75．農業共同組合概況">#REF!</definedName>
    <definedName name="_xlnm.Print_Area" localSheetId="0">'53'!$A$1:$S$108</definedName>
  </definedNames>
  <calcPr fullCalcOnLoad="1"/>
</workbook>
</file>

<file path=xl/sharedStrings.xml><?xml version="1.0" encoding="utf-8"?>
<sst xmlns="http://schemas.openxmlformats.org/spreadsheetml/2006/main" count="203" uniqueCount="185">
  <si>
    <t xml:space="preserve">                                       53．市    町    村    別    農    業    粗    生    産    額</t>
  </si>
  <si>
    <t>(単位  100万円)</t>
  </si>
  <si>
    <t>年 次 お よ び                             市    町    村</t>
  </si>
  <si>
    <t>総　　額</t>
  </si>
  <si>
    <t>第　　　　　　　　　　1　　　　　　　　　　次　　　　　　　　　　農　　　　　　　　　　業</t>
  </si>
  <si>
    <t>標示番号</t>
  </si>
  <si>
    <t>耕                                                      種</t>
  </si>
  <si>
    <t>加    工</t>
  </si>
  <si>
    <t>生産農業</t>
  </si>
  <si>
    <t>総　 額</t>
  </si>
  <si>
    <t>総  額</t>
  </si>
  <si>
    <t>米</t>
  </si>
  <si>
    <t>麦  類</t>
  </si>
  <si>
    <t>雑穀、豆類</t>
  </si>
  <si>
    <t>いも類</t>
  </si>
  <si>
    <t>野  菜</t>
  </si>
  <si>
    <t>果  実</t>
  </si>
  <si>
    <t>花  き</t>
  </si>
  <si>
    <t>工芸作物</t>
  </si>
  <si>
    <t>種苗・苗木</t>
  </si>
  <si>
    <t>養　蚕</t>
  </si>
  <si>
    <t>畜　産</t>
  </si>
  <si>
    <t>農 作 物</t>
  </si>
  <si>
    <t>所    得</t>
  </si>
  <si>
    <t>類・その他</t>
  </si>
  <si>
    <t>昭　 和　 45　 年</t>
  </si>
  <si>
    <t>45</t>
  </si>
  <si>
    <t xml:space="preserve">     46</t>
  </si>
  <si>
    <t>46</t>
  </si>
  <si>
    <t xml:space="preserve">     47</t>
  </si>
  <si>
    <t>47</t>
  </si>
  <si>
    <t xml:space="preserve">     48</t>
  </si>
  <si>
    <t>48</t>
  </si>
  <si>
    <t xml:space="preserve">     49</t>
  </si>
  <si>
    <t>49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</si>
  <si>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</si>
  <si>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</si>
  <si>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</si>
  <si>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</si>
  <si>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</si>
  <si>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</si>
  <si>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</si>
  <si>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</si>
  <si>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</si>
  <si>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</si>
  <si>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</si>
  <si>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</si>
  <si>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</si>
  <si>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</si>
  <si>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</si>
  <si>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</si>
  <si>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</si>
  <si>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</si>
  <si>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</si>
  <si>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</si>
  <si>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</si>
  <si>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</si>
  <si>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</si>
  <si>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</si>
  <si>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</si>
  <si>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</si>
  <si>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</si>
  <si>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</si>
  <si>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</si>
  <si>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</si>
  <si>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</si>
  <si>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</si>
  <si>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</si>
  <si>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</si>
  <si>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</si>
  <si>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</si>
  <si>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</si>
  <si>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</si>
  <si>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</si>
  <si>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</si>
  <si>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</si>
  <si>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</si>
  <si>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</si>
  <si>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</si>
  <si>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</si>
  <si>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</si>
  <si>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</si>
  <si>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</si>
  <si>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大分郡</t>
  </si>
  <si>
    <t>大分</t>
  </si>
  <si>
    <t>野津原町</t>
  </si>
  <si>
    <t>22</t>
  </si>
  <si>
    <t>挟間町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</si>
  <si>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</si>
  <si>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</si>
  <si>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</si>
  <si>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</si>
  <si>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</si>
  <si>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</si>
  <si>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</si>
  <si>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</si>
  <si>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</si>
  <si>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^</t>
  </si>
  <si>
    <t>資料：九州農政局大分統計情報事務所「農林水産統計年報」</t>
  </si>
  <si>
    <t xml:space="preserve"> 　  市    町    村    別    農    業    粗    生    産    額　（続き）</t>
  </si>
  <si>
    <t>市    町    村</t>
  </si>
  <si>
    <t>雑穀・豆類</t>
  </si>
  <si>
    <t>工芸作物</t>
  </si>
  <si>
    <t>養  蚕</t>
  </si>
  <si>
    <t>畜  産</t>
  </si>
  <si>
    <t>類、その他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</si>
  <si>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</si>
  <si>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</si>
  <si>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</si>
  <si>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</si>
  <si>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</si>
  <si>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</si>
  <si>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</si>
  <si>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</si>
  <si>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</si>
  <si>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</si>
  <si>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</si>
  <si>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</si>
  <si>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</si>
  <si>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</si>
  <si>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</si>
  <si>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</si>
  <si>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</si>
  <si>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</si>
  <si>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大野郡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</si>
  <si>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</si>
  <si>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</si>
  <si>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</si>
  <si>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</si>
  <si>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</si>
  <si>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</si>
  <si>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</si>
  <si>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</si>
  <si>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</si>
  <si>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</si>
  <si>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</si>
  <si>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</si>
  <si>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</si>
  <si>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</si>
  <si>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</si>
  <si>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</si>
  <si>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</si>
  <si>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直入郡</t>
  </si>
  <si>
    <t>直</t>
  </si>
  <si>
    <t xml:space="preserve"> </t>
  </si>
  <si>
    <t>萩町</t>
  </si>
  <si>
    <t>43</t>
  </si>
  <si>
    <t>久住町</t>
  </si>
  <si>
    <t>44</t>
  </si>
  <si>
    <t>直入町</t>
  </si>
  <si>
    <t>45</t>
  </si>
  <si>
    <t>玖珠郡</t>
  </si>
  <si>
    <t>玖</t>
  </si>
  <si>
    <t>九重町</t>
  </si>
  <si>
    <t>46</t>
  </si>
  <si>
    <t>玖珠町</t>
  </si>
  <si>
    <t>47</t>
  </si>
  <si>
    <t>日田郡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</si>
  <si>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</si>
  <si>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</si>
  <si>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</si>
  <si>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</si>
  <si>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</si>
  <si>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</si>
  <si>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</si>
  <si>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</si>
  <si>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</si>
  <si>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</si>
  <si>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</si>
  <si>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下毛郡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</si>
  <si>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</si>
  <si>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</si>
  <si>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</si>
  <si>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</si>
  <si>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</si>
  <si>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</si>
  <si>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</si>
  <si>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</si>
  <si>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</si>
  <si>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宇佐郡</t>
  </si>
  <si>
    <t>宇</t>
  </si>
  <si>
    <t>院内町</t>
  </si>
  <si>
    <t>57</t>
  </si>
  <si>
    <t>安心院町</t>
  </si>
  <si>
    <t>58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</si>
</sst>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1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41" fontId="18" fillId="0" borderId="0" xfId="0" applyNumberFormat="1" applyFont="1" applyFill="1" applyAlignment="1">
      <alignment/>
    </xf>
    <xf numFmtId="41" fontId="21" fillId="0" borderId="10" xfId="0" applyNumberFormat="1" applyFont="1" applyFill="1" applyBorder="1" applyAlignment="1" applyProtection="1">
      <alignment horizontal="left"/>
      <protection/>
    </xf>
    <xf numFmtId="41" fontId="21" fillId="0" borderId="10" xfId="0" applyNumberFormat="1" applyFont="1" applyFill="1" applyBorder="1" applyAlignment="1">
      <alignment/>
    </xf>
    <xf numFmtId="41" fontId="21" fillId="0" borderId="10" xfId="0" applyNumberFormat="1" applyFont="1" applyFill="1" applyBorder="1" applyAlignment="1">
      <alignment/>
    </xf>
    <xf numFmtId="41" fontId="21" fillId="0" borderId="10" xfId="0" applyNumberFormat="1" applyFont="1" applyFill="1" applyBorder="1" applyAlignment="1">
      <alignment horizontal="center"/>
    </xf>
    <xf numFmtId="41" fontId="21" fillId="0" borderId="0" xfId="0" applyNumberFormat="1" applyFont="1" applyFill="1" applyAlignment="1">
      <alignment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41" fontId="21" fillId="0" borderId="14" xfId="0" applyNumberFormat="1" applyFont="1" applyFill="1" applyBorder="1" applyAlignment="1">
      <alignment horizontal="center"/>
    </xf>
    <xf numFmtId="41" fontId="21" fillId="0" borderId="15" xfId="0" applyNumberFormat="1" applyFont="1" applyFill="1" applyBorder="1" applyAlignment="1">
      <alignment horizontal="center"/>
    </xf>
    <xf numFmtId="41" fontId="21" fillId="0" borderId="16" xfId="0" applyNumberFormat="1" applyFont="1" applyFill="1" applyBorder="1" applyAlignment="1">
      <alignment horizontal="center"/>
    </xf>
    <xf numFmtId="41" fontId="21" fillId="0" borderId="17" xfId="0" applyNumberFormat="1" applyFont="1" applyFill="1" applyBorder="1" applyAlignment="1" applyProtection="1">
      <alignment horizontal="centerContinuous" vertical="center"/>
      <protection/>
    </xf>
    <xf numFmtId="41" fontId="21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>
      <alignment horizontal="center" vertical="center" textRotation="255"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49" fontId="21" fillId="0" borderId="21" xfId="0" applyNumberFormat="1" applyFont="1" applyFill="1" applyBorder="1" applyAlignment="1" applyProtection="1">
      <alignment horizontal="centerContinuous" vertical="center"/>
      <protection/>
    </xf>
    <xf numFmtId="49" fontId="21" fillId="0" borderId="0" xfId="0" applyNumberFormat="1" applyFont="1" applyFill="1" applyBorder="1" applyAlignment="1" applyProtection="1">
      <alignment horizontal="centerContinuous" vertical="center"/>
      <protection/>
    </xf>
    <xf numFmtId="49" fontId="21" fillId="0" borderId="22" xfId="0" applyNumberFormat="1" applyFont="1" applyFill="1" applyBorder="1" applyAlignment="1" applyProtection="1">
      <alignment vertical="center"/>
      <protection/>
    </xf>
    <xf numFmtId="41" fontId="21" fillId="0" borderId="23" xfId="0" applyNumberFormat="1" applyFont="1" applyFill="1" applyBorder="1" applyAlignment="1" applyProtection="1">
      <alignment vertical="center"/>
      <protection/>
    </xf>
    <xf numFmtId="41" fontId="21" fillId="0" borderId="23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 textRotation="255"/>
    </xf>
    <xf numFmtId="41" fontId="21" fillId="0" borderId="0" xfId="0" applyNumberFormat="1" applyFont="1" applyFill="1" applyAlignment="1">
      <alignment vertical="center"/>
    </xf>
    <xf numFmtId="0" fontId="21" fillId="0" borderId="19" xfId="0" applyNumberFormat="1" applyFont="1" applyFill="1" applyBorder="1" applyAlignment="1">
      <alignment horizontal="center" vertical="center"/>
    </xf>
    <xf numFmtId="41" fontId="21" fillId="0" borderId="20" xfId="0" applyNumberFormat="1" applyFont="1" applyFill="1" applyBorder="1" applyAlignment="1" applyProtection="1">
      <alignment horizontal="center" vertical="center"/>
      <protection/>
    </xf>
    <xf numFmtId="41" fontId="21" fillId="0" borderId="24" xfId="0" applyNumberFormat="1" applyFont="1" applyFill="1" applyBorder="1" applyAlignment="1" applyProtection="1">
      <alignment horizontal="center" vertical="center"/>
      <protection/>
    </xf>
    <xf numFmtId="41" fontId="21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23" xfId="0" applyNumberFormat="1" applyFont="1" applyFill="1" applyBorder="1" applyAlignment="1" applyProtection="1">
      <alignment horizontal="center" vertical="center"/>
      <protection/>
    </xf>
    <xf numFmtId="41" fontId="21" fillId="0" borderId="23" xfId="0" applyNumberFormat="1" applyFont="1" applyFill="1" applyBorder="1" applyAlignment="1" applyProtection="1">
      <alignment horizontal="centerContinuous" vertical="center"/>
      <protection/>
    </xf>
    <xf numFmtId="41" fontId="21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>
      <alignment horizontal="center" vertical="center" wrapText="1"/>
    </xf>
    <xf numFmtId="41" fontId="21" fillId="0" borderId="27" xfId="0" applyNumberFormat="1" applyFont="1" applyFill="1" applyBorder="1" applyAlignment="1" applyProtection="1">
      <alignment horizontal="center" vertical="center"/>
      <protection/>
    </xf>
    <xf numFmtId="41" fontId="21" fillId="0" borderId="28" xfId="0" applyNumberFormat="1" applyFont="1" applyFill="1" applyBorder="1" applyAlignment="1" applyProtection="1">
      <alignment horizontal="center" vertical="center"/>
      <protection/>
    </xf>
    <xf numFmtId="41" fontId="21" fillId="0" borderId="26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 applyProtection="1">
      <alignment horizontal="center" vertical="center"/>
      <protection/>
    </xf>
    <xf numFmtId="41" fontId="21" fillId="0" borderId="27" xfId="0" applyNumberFormat="1" applyFont="1" applyFill="1" applyBorder="1" applyAlignment="1" applyProtection="1">
      <alignment horizontal="center" vertical="center"/>
      <protection/>
    </xf>
    <xf numFmtId="41" fontId="21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 textRotation="255"/>
    </xf>
    <xf numFmtId="41" fontId="21" fillId="0" borderId="0" xfId="0" applyNumberFormat="1" applyFont="1" applyFill="1" applyBorder="1" applyAlignment="1" applyProtection="1">
      <alignment horizontal="center" vertical="center"/>
      <protection/>
    </xf>
    <xf numFmtId="41" fontId="21" fillId="0" borderId="23" xfId="0" applyNumberFormat="1" applyFont="1" applyFill="1" applyBorder="1" applyAlignment="1" quotePrefix="1">
      <alignment horizontal="center"/>
    </xf>
    <xf numFmtId="49" fontId="21" fillId="0" borderId="0" xfId="0" applyNumberFormat="1" applyFont="1" applyFill="1" applyBorder="1" applyAlignment="1" applyProtection="1">
      <alignment horizontal="center"/>
      <protection/>
    </xf>
    <xf numFmtId="49" fontId="21" fillId="0" borderId="18" xfId="0" applyNumberFormat="1" applyFont="1" applyFill="1" applyBorder="1" applyAlignment="1">
      <alignment horizontal="center"/>
    </xf>
    <xf numFmtId="41" fontId="21" fillId="0" borderId="23" xfId="0" applyNumberFormat="1" applyFont="1" applyFill="1" applyBorder="1" applyAlignment="1" applyProtection="1">
      <alignment/>
      <protection/>
    </xf>
    <xf numFmtId="41" fontId="21" fillId="0" borderId="0" xfId="0" applyNumberFormat="1" applyFont="1" applyFill="1" applyBorder="1" applyAlignment="1" applyProtection="1">
      <alignment/>
      <protection/>
    </xf>
    <xf numFmtId="41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 quotePrefix="1">
      <alignment horizontal="center"/>
    </xf>
    <xf numFmtId="49" fontId="21" fillId="0" borderId="18" xfId="0" applyNumberFormat="1" applyFont="1" applyFill="1" applyBorder="1" applyAlignment="1" quotePrefix="1">
      <alignment horizontal="center"/>
    </xf>
    <xf numFmtId="49" fontId="21" fillId="0" borderId="0" xfId="0" applyNumberFormat="1" applyFont="1" applyFill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41" fontId="21" fillId="0" borderId="23" xfId="0" applyNumberFormat="1" applyFont="1" applyFill="1" applyBorder="1" applyAlignment="1">
      <alignment/>
    </xf>
    <xf numFmtId="41" fontId="21" fillId="0" borderId="23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 quotePrefix="1">
      <alignment horizontal="center"/>
    </xf>
    <xf numFmtId="49" fontId="23" fillId="0" borderId="18" xfId="0" applyNumberFormat="1" applyFont="1" applyFill="1" applyBorder="1" applyAlignment="1" quotePrefix="1">
      <alignment horizontal="center"/>
    </xf>
    <xf numFmtId="41" fontId="23" fillId="0" borderId="23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>
      <alignment/>
    </xf>
    <xf numFmtId="41" fontId="23" fillId="0" borderId="0" xfId="0" applyNumberFormat="1" applyFont="1" applyFill="1" applyAlignment="1">
      <alignment/>
    </xf>
    <xf numFmtId="41" fontId="23" fillId="0" borderId="0" xfId="0" applyNumberFormat="1" applyFont="1" applyFill="1" applyAlignment="1">
      <alignment/>
    </xf>
    <xf numFmtId="41" fontId="23" fillId="0" borderId="23" xfId="0" applyNumberFormat="1" applyFont="1" applyFill="1" applyBorder="1" applyAlignment="1" quotePrefix="1">
      <alignment horizontal="center"/>
    </xf>
    <xf numFmtId="41" fontId="21" fillId="0" borderId="0" xfId="0" applyNumberFormat="1" applyFont="1" applyFill="1" applyBorder="1" applyAlignment="1" applyProtection="1" quotePrefix="1">
      <alignment horizontal="center"/>
      <protection/>
    </xf>
    <xf numFmtId="0" fontId="21" fillId="0" borderId="0" xfId="0" applyNumberFormat="1" applyFont="1" applyFill="1" applyBorder="1" applyAlignment="1" applyProtection="1">
      <alignment horizontal="distributed"/>
      <protection/>
    </xf>
    <xf numFmtId="176" fontId="21" fillId="0" borderId="0" xfId="0" applyNumberFormat="1" applyFont="1" applyFill="1" applyAlignment="1">
      <alignment/>
    </xf>
    <xf numFmtId="177" fontId="21" fillId="0" borderId="0" xfId="0" applyNumberFormat="1" applyFont="1" applyFill="1" applyBorder="1" applyAlignment="1" applyProtection="1">
      <alignment/>
      <protection/>
    </xf>
    <xf numFmtId="41" fontId="21" fillId="0" borderId="0" xfId="0" applyNumberFormat="1" applyFont="1" applyFill="1" applyBorder="1" applyAlignment="1" applyProtection="1">
      <alignment horizontal="right"/>
      <protection/>
    </xf>
    <xf numFmtId="41" fontId="21" fillId="0" borderId="0" xfId="0" applyNumberFormat="1" applyFont="1" applyFill="1" applyAlignment="1">
      <alignment horizontal="right"/>
    </xf>
    <xf numFmtId="177" fontId="21" fillId="0" borderId="0" xfId="0" applyNumberFormat="1" applyFont="1" applyFill="1" applyAlignment="1">
      <alignment/>
    </xf>
    <xf numFmtId="177" fontId="21" fillId="0" borderId="0" xfId="0" applyNumberFormat="1" applyFont="1" applyFill="1" applyBorder="1" applyAlignment="1">
      <alignment horizontal="right"/>
    </xf>
    <xf numFmtId="41" fontId="21" fillId="0" borderId="0" xfId="0" applyNumberFormat="1" applyFont="1" applyFill="1" applyAlignment="1">
      <alignment horizontal="center"/>
    </xf>
    <xf numFmtId="41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distributed"/>
      <protection/>
    </xf>
    <xf numFmtId="0" fontId="23" fillId="0" borderId="0" xfId="0" applyFont="1" applyFill="1" applyBorder="1" applyAlignment="1">
      <alignment horizontal="distributed"/>
    </xf>
    <xf numFmtId="41" fontId="23" fillId="0" borderId="18" xfId="0" applyNumberFormat="1" applyFont="1" applyFill="1" applyBorder="1" applyAlignment="1" applyProtection="1">
      <alignment/>
      <protection/>
    </xf>
    <xf numFmtId="41" fontId="23" fillId="0" borderId="23" xfId="0" applyNumberFormat="1" applyFont="1" applyFill="1" applyBorder="1" applyAlignment="1">
      <alignment horizontal="center"/>
    </xf>
    <xf numFmtId="177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>
      <alignment horizontal="right"/>
    </xf>
    <xf numFmtId="0" fontId="23" fillId="0" borderId="18" xfId="0" applyNumberFormat="1" applyFont="1" applyFill="1" applyBorder="1" applyAlignment="1">
      <alignment horizontal="distributed"/>
    </xf>
    <xf numFmtId="41" fontId="21" fillId="0" borderId="0" xfId="0" applyNumberFormat="1" applyFont="1" applyFill="1" applyBorder="1" applyAlignment="1" applyProtection="1" quotePrefix="1">
      <alignment horizontal="right"/>
      <protection/>
    </xf>
    <xf numFmtId="177" fontId="23" fillId="0" borderId="0" xfId="0" applyNumberFormat="1" applyFont="1" applyFill="1" applyAlignment="1">
      <alignment/>
    </xf>
    <xf numFmtId="177" fontId="23" fillId="0" borderId="0" xfId="0" applyNumberFormat="1" applyFont="1" applyFill="1" applyBorder="1" applyAlignment="1">
      <alignment/>
    </xf>
    <xf numFmtId="41" fontId="21" fillId="0" borderId="21" xfId="0" applyNumberFormat="1" applyFont="1" applyFill="1" applyBorder="1" applyAlignment="1">
      <alignment/>
    </xf>
    <xf numFmtId="41" fontId="21" fillId="0" borderId="21" xfId="0" applyNumberFormat="1" applyFont="1" applyFill="1" applyBorder="1" applyAlignment="1" applyProtection="1">
      <alignment horizontal="center"/>
      <protection/>
    </xf>
    <xf numFmtId="41" fontId="21" fillId="0" borderId="28" xfId="0" applyNumberFormat="1" applyFont="1" applyFill="1" applyBorder="1" applyAlignment="1" applyProtection="1">
      <alignment/>
      <protection/>
    </xf>
    <xf numFmtId="41" fontId="21" fillId="0" borderId="21" xfId="0" applyNumberFormat="1" applyFont="1" applyFill="1" applyBorder="1" applyAlignment="1" applyProtection="1">
      <alignment/>
      <protection/>
    </xf>
    <xf numFmtId="177" fontId="21" fillId="0" borderId="21" xfId="0" applyNumberFormat="1" applyFont="1" applyFill="1" applyBorder="1" applyAlignment="1">
      <alignment/>
    </xf>
    <xf numFmtId="177" fontId="21" fillId="0" borderId="21" xfId="0" applyNumberFormat="1" applyFont="1" applyFill="1" applyBorder="1" applyAlignment="1">
      <alignment horizontal="right"/>
    </xf>
    <xf numFmtId="41" fontId="21" fillId="0" borderId="28" xfId="0" applyNumberFormat="1" applyFont="1" applyFill="1" applyBorder="1" applyAlignment="1" quotePrefix="1">
      <alignment horizontal="center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quotePrefix="1">
      <alignment/>
    </xf>
    <xf numFmtId="41" fontId="21" fillId="0" borderId="0" xfId="0" applyNumberFormat="1" applyFont="1" applyFill="1" applyBorder="1" applyAlignment="1" quotePrefix="1">
      <alignment horizontal="center"/>
    </xf>
    <xf numFmtId="41" fontId="18" fillId="0" borderId="0" xfId="0" applyNumberFormat="1" applyFont="1" applyFill="1" applyAlignment="1" applyProtection="1">
      <alignment horizontal="centerContinuous"/>
      <protection/>
    </xf>
    <xf numFmtId="41" fontId="18" fillId="0" borderId="0" xfId="0" applyNumberFormat="1" applyFont="1" applyFill="1" applyAlignment="1">
      <alignment horizontal="centerContinuous"/>
    </xf>
    <xf numFmtId="41" fontId="18" fillId="0" borderId="0" xfId="0" applyNumberFormat="1" applyFont="1" applyFill="1" applyAlignment="1">
      <alignment horizontal="center"/>
    </xf>
    <xf numFmtId="41" fontId="21" fillId="0" borderId="21" xfId="0" applyNumberFormat="1" applyFont="1" applyFill="1" applyBorder="1" applyAlignment="1" applyProtection="1">
      <alignment horizontal="centerContinuous" vertical="center"/>
      <protection/>
    </xf>
    <xf numFmtId="41" fontId="21" fillId="0" borderId="0" xfId="0" applyNumberFormat="1" applyFont="1" applyFill="1" applyBorder="1" applyAlignment="1" applyProtection="1">
      <alignment horizontal="centerContinuous" vertical="center"/>
      <protection/>
    </xf>
    <xf numFmtId="0" fontId="21" fillId="0" borderId="19" xfId="0" applyNumberFormat="1" applyFont="1" applyFill="1" applyBorder="1" applyAlignment="1">
      <alignment horizontal="center" vertical="center" wrapText="1"/>
    </xf>
    <xf numFmtId="41" fontId="23" fillId="0" borderId="23" xfId="0" applyNumberFormat="1" applyFont="1" applyFill="1" applyBorder="1" applyAlignment="1">
      <alignment/>
    </xf>
    <xf numFmtId="41" fontId="23" fillId="0" borderId="0" xfId="0" applyNumberFormat="1" applyFont="1" applyFill="1" applyBorder="1" applyAlignment="1">
      <alignment horizontal="right"/>
    </xf>
    <xf numFmtId="49" fontId="21" fillId="0" borderId="0" xfId="0" applyNumberFormat="1" applyFont="1" applyFill="1" applyAlignment="1">
      <alignment/>
    </xf>
    <xf numFmtId="41" fontId="21" fillId="0" borderId="0" xfId="0" applyNumberFormat="1" applyFont="1" applyFill="1" applyBorder="1" applyAlignment="1" quotePrefix="1">
      <alignment horizontal="right"/>
    </xf>
    <xf numFmtId="41" fontId="21" fillId="0" borderId="18" xfId="0" applyNumberFormat="1" applyFont="1" applyFill="1" applyBorder="1" applyAlignment="1">
      <alignment/>
    </xf>
    <xf numFmtId="41" fontId="23" fillId="0" borderId="18" xfId="0" applyNumberFormat="1" applyFont="1" applyFill="1" applyBorder="1" applyAlignment="1">
      <alignment/>
    </xf>
    <xf numFmtId="41" fontId="23" fillId="0" borderId="0" xfId="0" applyNumberFormat="1" applyFont="1" applyFill="1" applyBorder="1" applyAlignment="1">
      <alignment horizontal="center"/>
    </xf>
    <xf numFmtId="177" fontId="21" fillId="0" borderId="0" xfId="0" applyNumberFormat="1" applyFont="1" applyFill="1" applyBorder="1" applyAlignment="1" quotePrefix="1">
      <alignment horizontal="right"/>
    </xf>
    <xf numFmtId="41" fontId="21" fillId="0" borderId="26" xfId="0" applyNumberFormat="1" applyFont="1" applyFill="1" applyBorder="1" applyAlignment="1" applyProtection="1">
      <alignment horizontal="center"/>
      <protection/>
    </xf>
    <xf numFmtId="41" fontId="21" fillId="0" borderId="26" xfId="0" applyNumberFormat="1" applyFont="1" applyFill="1" applyBorder="1" applyAlignment="1">
      <alignment/>
    </xf>
    <xf numFmtId="41" fontId="21" fillId="0" borderId="21" xfId="0" applyNumberFormat="1" applyFont="1" applyFill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4&#36786;&#26989;(3)51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4"/>
  <sheetViews>
    <sheetView tabSelected="1" zoomScalePageLayoutView="0" workbookViewId="0" topLeftCell="A1">
      <selection activeCell="A1" sqref="A1:S1"/>
    </sheetView>
  </sheetViews>
  <sheetFormatPr defaultColWidth="15.25390625" defaultRowHeight="12" customHeight="1"/>
  <cols>
    <col min="1" max="1" width="3.625" style="8" customWidth="1"/>
    <col min="2" max="2" width="16.00390625" style="8" customWidth="1"/>
    <col min="3" max="18" width="11.75390625" style="8" customWidth="1"/>
    <col min="19" max="19" width="6.375" style="79" customWidth="1"/>
    <col min="20" max="16384" width="15.25390625" style="8" customWidth="1"/>
  </cols>
  <sheetData>
    <row r="1" spans="1:19" s="3" customFormat="1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5"/>
      <c r="N2" s="5"/>
      <c r="O2" s="5"/>
      <c r="P2" s="5"/>
      <c r="Q2" s="5"/>
      <c r="R2" s="5"/>
      <c r="S2" s="7"/>
    </row>
    <row r="3" spans="1:19" ht="13.5" customHeight="1" thickTop="1">
      <c r="A3" s="9" t="s">
        <v>2</v>
      </c>
      <c r="B3" s="10"/>
      <c r="C3" s="11" t="s">
        <v>3</v>
      </c>
      <c r="D3" s="12" t="s">
        <v>4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15"/>
      <c r="R3" s="16"/>
      <c r="S3" s="17" t="s">
        <v>5</v>
      </c>
    </row>
    <row r="4" spans="1:19" s="29" customFormat="1" ht="13.5" customHeight="1">
      <c r="A4" s="18"/>
      <c r="B4" s="19"/>
      <c r="C4" s="20"/>
      <c r="D4" s="21"/>
      <c r="E4" s="22" t="s">
        <v>6</v>
      </c>
      <c r="F4" s="22"/>
      <c r="G4" s="22"/>
      <c r="H4" s="22"/>
      <c r="I4" s="23"/>
      <c r="J4" s="22"/>
      <c r="K4" s="22"/>
      <c r="L4" s="22"/>
      <c r="M4" s="22"/>
      <c r="N4" s="24"/>
      <c r="O4" s="25"/>
      <c r="P4" s="25"/>
      <c r="Q4" s="26" t="s">
        <v>7</v>
      </c>
      <c r="R4" s="27" t="s">
        <v>8</v>
      </c>
      <c r="S4" s="28"/>
    </row>
    <row r="5" spans="1:19" s="29" customFormat="1" ht="13.5" customHeight="1">
      <c r="A5" s="18"/>
      <c r="B5" s="19"/>
      <c r="C5" s="20"/>
      <c r="D5" s="30" t="s">
        <v>9</v>
      </c>
      <c r="E5" s="31" t="s">
        <v>10</v>
      </c>
      <c r="F5" s="31" t="s">
        <v>11</v>
      </c>
      <c r="G5" s="31" t="s">
        <v>12</v>
      </c>
      <c r="H5" s="32" t="s">
        <v>13</v>
      </c>
      <c r="I5" s="32" t="s">
        <v>14</v>
      </c>
      <c r="J5" s="33" t="s">
        <v>15</v>
      </c>
      <c r="K5" s="31" t="s">
        <v>16</v>
      </c>
      <c r="L5" s="31" t="s">
        <v>17</v>
      </c>
      <c r="M5" s="31" t="s">
        <v>18</v>
      </c>
      <c r="N5" s="34" t="s">
        <v>19</v>
      </c>
      <c r="O5" s="35" t="s">
        <v>20</v>
      </c>
      <c r="P5" s="35" t="s">
        <v>21</v>
      </c>
      <c r="Q5" s="36" t="s">
        <v>22</v>
      </c>
      <c r="R5" s="27" t="s">
        <v>23</v>
      </c>
      <c r="S5" s="28"/>
    </row>
    <row r="6" spans="1:19" s="29" customFormat="1" ht="13.5" customHeight="1">
      <c r="A6" s="37"/>
      <c r="B6" s="38"/>
      <c r="C6" s="39"/>
      <c r="D6" s="40"/>
      <c r="E6" s="41"/>
      <c r="F6" s="41"/>
      <c r="G6" s="41"/>
      <c r="H6" s="42"/>
      <c r="I6" s="42"/>
      <c r="J6" s="43"/>
      <c r="K6" s="41"/>
      <c r="L6" s="41"/>
      <c r="M6" s="41"/>
      <c r="N6" s="44" t="s">
        <v>24</v>
      </c>
      <c r="O6" s="45"/>
      <c r="P6" s="46"/>
      <c r="Q6" s="46"/>
      <c r="R6" s="47"/>
      <c r="S6" s="48"/>
    </row>
    <row r="7" spans="2:19" s="29" customFormat="1" ht="6" customHeight="1">
      <c r="B7" s="49"/>
      <c r="C7" s="36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50"/>
    </row>
    <row r="8" spans="1:19" ht="13.5" customHeight="1">
      <c r="A8" s="51" t="s">
        <v>25</v>
      </c>
      <c r="B8" s="52"/>
      <c r="C8" s="53">
        <v>69362</v>
      </c>
      <c r="D8" s="54">
        <v>68741</v>
      </c>
      <c r="E8" s="54">
        <v>51233</v>
      </c>
      <c r="F8" s="54">
        <v>25685</v>
      </c>
      <c r="G8" s="54">
        <v>695</v>
      </c>
      <c r="H8" s="55">
        <v>378</v>
      </c>
      <c r="I8" s="8">
        <v>506</v>
      </c>
      <c r="J8" s="8">
        <v>7678</v>
      </c>
      <c r="K8" s="56">
        <v>8636</v>
      </c>
      <c r="L8" s="8">
        <v>176</v>
      </c>
      <c r="M8" s="8">
        <v>3905</v>
      </c>
      <c r="N8" s="8">
        <v>3574</v>
      </c>
      <c r="O8" s="8">
        <v>1283</v>
      </c>
      <c r="P8" s="8">
        <v>16198</v>
      </c>
      <c r="Q8" s="8">
        <v>648</v>
      </c>
      <c r="R8" s="8">
        <v>35513</v>
      </c>
      <c r="S8" s="50" t="s">
        <v>26</v>
      </c>
    </row>
    <row r="9" spans="1:19" ht="13.5" customHeight="1">
      <c r="A9" s="57" t="s">
        <v>27</v>
      </c>
      <c r="B9" s="58"/>
      <c r="C9" s="53">
        <v>70118</v>
      </c>
      <c r="D9" s="54">
        <v>69196</v>
      </c>
      <c r="E9" s="54">
        <v>49992</v>
      </c>
      <c r="F9" s="54">
        <v>22485</v>
      </c>
      <c r="G9" s="54">
        <v>1276</v>
      </c>
      <c r="H9" s="55">
        <v>345</v>
      </c>
      <c r="I9" s="8">
        <v>781</v>
      </c>
      <c r="J9" s="8">
        <v>7201</v>
      </c>
      <c r="K9" s="56">
        <v>9907</v>
      </c>
      <c r="L9" s="8">
        <v>296</v>
      </c>
      <c r="M9" s="8">
        <v>4015</v>
      </c>
      <c r="N9" s="8">
        <v>3684</v>
      </c>
      <c r="O9" s="8">
        <v>1145</v>
      </c>
      <c r="P9" s="8">
        <v>18059</v>
      </c>
      <c r="Q9" s="8">
        <v>922</v>
      </c>
      <c r="R9" s="8">
        <v>37113</v>
      </c>
      <c r="S9" s="50" t="s">
        <v>28</v>
      </c>
    </row>
    <row r="10" spans="1:19" ht="13.5" customHeight="1">
      <c r="A10" s="57" t="s">
        <v>29</v>
      </c>
      <c r="B10" s="58"/>
      <c r="C10" s="53">
        <v>76736</v>
      </c>
      <c r="D10" s="54">
        <v>76079</v>
      </c>
      <c r="E10" s="54">
        <v>55491</v>
      </c>
      <c r="F10" s="54">
        <v>29550</v>
      </c>
      <c r="G10" s="54">
        <v>693</v>
      </c>
      <c r="H10" s="55">
        <v>374</v>
      </c>
      <c r="I10" s="8">
        <v>839</v>
      </c>
      <c r="J10" s="8">
        <v>6826</v>
      </c>
      <c r="K10" s="56">
        <v>8696</v>
      </c>
      <c r="L10" s="8">
        <v>347</v>
      </c>
      <c r="M10" s="8">
        <v>4209</v>
      </c>
      <c r="N10" s="8">
        <v>3957</v>
      </c>
      <c r="O10" s="8">
        <v>1243</v>
      </c>
      <c r="P10" s="8">
        <v>19345</v>
      </c>
      <c r="Q10" s="8">
        <v>657</v>
      </c>
      <c r="R10" s="8">
        <v>41450</v>
      </c>
      <c r="S10" s="50" t="s">
        <v>30</v>
      </c>
    </row>
    <row r="11" spans="1:19" ht="13.5" customHeight="1">
      <c r="A11" s="57" t="s">
        <v>31</v>
      </c>
      <c r="B11" s="58"/>
      <c r="C11" s="53">
        <v>90076</v>
      </c>
      <c r="D11" s="54">
        <v>89274</v>
      </c>
      <c r="E11" s="54">
        <v>63425</v>
      </c>
      <c r="F11" s="54">
        <v>33798</v>
      </c>
      <c r="G11" s="54">
        <v>496</v>
      </c>
      <c r="H11" s="55">
        <v>397</v>
      </c>
      <c r="I11" s="8">
        <v>1005</v>
      </c>
      <c r="J11" s="8">
        <v>8798</v>
      </c>
      <c r="K11" s="56">
        <v>9779</v>
      </c>
      <c r="L11" s="8">
        <v>542</v>
      </c>
      <c r="M11" s="8">
        <v>5246</v>
      </c>
      <c r="N11" s="8">
        <v>3364</v>
      </c>
      <c r="O11" s="8">
        <v>2012</v>
      </c>
      <c r="P11" s="8">
        <v>23837</v>
      </c>
      <c r="Q11" s="8">
        <v>802</v>
      </c>
      <c r="R11" s="8">
        <v>53446</v>
      </c>
      <c r="S11" s="50" t="s">
        <v>32</v>
      </c>
    </row>
    <row r="12" spans="1:19" ht="13.5" customHeight="1">
      <c r="A12" s="59"/>
      <c r="B12" s="60"/>
      <c r="C12" s="61"/>
      <c r="D12" s="55"/>
      <c r="E12" s="55"/>
      <c r="F12" s="55"/>
      <c r="G12" s="55"/>
      <c r="H12" s="55"/>
      <c r="S12" s="62"/>
    </row>
    <row r="13" spans="1:19" s="68" customFormat="1" ht="13.5" customHeight="1">
      <c r="A13" s="63" t="s">
        <v>33</v>
      </c>
      <c r="B13" s="64"/>
      <c r="C13" s="65">
        <v>176911</v>
      </c>
      <c r="D13" s="66">
        <v>111815</v>
      </c>
      <c r="E13" s="66">
        <v>83904</v>
      </c>
      <c r="F13" s="66">
        <v>47390</v>
      </c>
      <c r="G13" s="66">
        <v>1219</v>
      </c>
      <c r="H13" s="67">
        <v>449</v>
      </c>
      <c r="I13" s="68">
        <v>1370</v>
      </c>
      <c r="J13" s="68">
        <v>11020</v>
      </c>
      <c r="K13" s="69">
        <v>12079</v>
      </c>
      <c r="L13" s="68">
        <v>478</v>
      </c>
      <c r="M13" s="68">
        <v>6828</v>
      </c>
      <c r="N13" s="68">
        <v>3071</v>
      </c>
      <c r="O13" s="68">
        <v>1541</v>
      </c>
      <c r="P13" s="68">
        <v>26370</v>
      </c>
      <c r="Q13" s="68">
        <v>697</v>
      </c>
      <c r="R13" s="68">
        <v>64399</v>
      </c>
      <c r="S13" s="70" t="s">
        <v>34</v>
      </c>
    </row>
    <row r="14" spans="2:19" ht="13.5" customHeight="1">
      <c r="B14" s="71"/>
      <c r="C14" s="53"/>
      <c r="D14" s="54"/>
      <c r="E14" s="54"/>
      <c r="F14" s="54"/>
      <c r="G14" s="54"/>
      <c r="H14" s="55"/>
      <c r="S14" s="62"/>
    </row>
    <row r="15" spans="1:19" ht="13.5" customHeight="1">
      <c r="A15" s="59">
        <v>1</v>
      </c>
      <c r="B15" s="72" t="s">
        <v>35</v>
      </c>
      <c r="C15" s="53">
        <v>14102</v>
      </c>
      <c r="D15" s="54">
        <v>8848</v>
      </c>
      <c r="E15" s="54">
        <v>6945</v>
      </c>
      <c r="F15" s="54">
        <v>3524</v>
      </c>
      <c r="G15" s="54">
        <v>80</v>
      </c>
      <c r="H15" s="55">
        <v>15</v>
      </c>
      <c r="I15" s="8">
        <v>117</v>
      </c>
      <c r="J15" s="8">
        <v>1843</v>
      </c>
      <c r="K15" s="8">
        <v>732</v>
      </c>
      <c r="L15" s="8">
        <v>124</v>
      </c>
      <c r="M15" s="73">
        <v>202</v>
      </c>
      <c r="N15" s="8">
        <v>308</v>
      </c>
      <c r="O15" s="74">
        <v>57</v>
      </c>
      <c r="P15" s="8">
        <v>1846</v>
      </c>
      <c r="Q15" s="8">
        <v>35</v>
      </c>
      <c r="R15" s="8">
        <v>5219</v>
      </c>
      <c r="S15" s="50" t="s">
        <v>36</v>
      </c>
    </row>
    <row r="16" spans="1:19" ht="13.5" customHeight="1">
      <c r="A16" s="59">
        <v>2</v>
      </c>
      <c r="B16" s="72" t="s">
        <v>37</v>
      </c>
      <c r="C16" s="53">
        <v>2183</v>
      </c>
      <c r="D16" s="54">
        <v>1470</v>
      </c>
      <c r="E16" s="54">
        <v>817</v>
      </c>
      <c r="F16" s="54">
        <v>325</v>
      </c>
      <c r="G16" s="74">
        <v>0</v>
      </c>
      <c r="H16" s="55">
        <v>4</v>
      </c>
      <c r="I16" s="8">
        <v>10</v>
      </c>
      <c r="J16" s="8">
        <v>300</v>
      </c>
      <c r="K16" s="8">
        <v>47</v>
      </c>
      <c r="L16" s="8">
        <v>93</v>
      </c>
      <c r="M16" s="8">
        <v>12</v>
      </c>
      <c r="N16" s="8">
        <v>26</v>
      </c>
      <c r="O16" s="8">
        <v>9</v>
      </c>
      <c r="P16" s="8">
        <v>644</v>
      </c>
      <c r="Q16" s="8">
        <v>11</v>
      </c>
      <c r="R16" s="8">
        <v>702</v>
      </c>
      <c r="S16" s="50" t="s">
        <v>38</v>
      </c>
    </row>
    <row r="17" spans="1:19" ht="13.5" customHeight="1">
      <c r="A17" s="59">
        <v>3</v>
      </c>
      <c r="B17" s="72" t="s">
        <v>39</v>
      </c>
      <c r="C17" s="53">
        <v>7196</v>
      </c>
      <c r="D17" s="54">
        <v>4477</v>
      </c>
      <c r="E17" s="54">
        <v>3791</v>
      </c>
      <c r="F17" s="54">
        <v>2039</v>
      </c>
      <c r="G17" s="75">
        <v>116</v>
      </c>
      <c r="H17" s="55">
        <v>7</v>
      </c>
      <c r="I17" s="8">
        <v>39</v>
      </c>
      <c r="J17" s="8">
        <v>944</v>
      </c>
      <c r="K17" s="8">
        <v>416</v>
      </c>
      <c r="L17" s="8">
        <v>19</v>
      </c>
      <c r="M17" s="8">
        <v>149</v>
      </c>
      <c r="N17" s="8">
        <v>62</v>
      </c>
      <c r="O17" s="8">
        <v>3</v>
      </c>
      <c r="P17" s="8">
        <v>683</v>
      </c>
      <c r="Q17" s="8">
        <v>2</v>
      </c>
      <c r="R17" s="8">
        <v>2717</v>
      </c>
      <c r="S17" s="50" t="s">
        <v>40</v>
      </c>
    </row>
    <row r="18" spans="1:19" ht="13.5" customHeight="1">
      <c r="A18" s="59">
        <v>4</v>
      </c>
      <c r="B18" s="72" t="s">
        <v>41</v>
      </c>
      <c r="C18" s="53">
        <v>9012</v>
      </c>
      <c r="D18" s="54">
        <v>6296</v>
      </c>
      <c r="E18" s="54">
        <v>3195</v>
      </c>
      <c r="F18" s="54">
        <v>1699</v>
      </c>
      <c r="G18" s="74">
        <v>25</v>
      </c>
      <c r="H18" s="55">
        <v>20</v>
      </c>
      <c r="I18" s="8">
        <v>27</v>
      </c>
      <c r="J18" s="8">
        <v>713</v>
      </c>
      <c r="K18" s="8">
        <v>486</v>
      </c>
      <c r="L18" s="8">
        <v>12</v>
      </c>
      <c r="M18" s="76">
        <v>112</v>
      </c>
      <c r="N18" s="8">
        <v>101</v>
      </c>
      <c r="O18" s="74">
        <v>53</v>
      </c>
      <c r="P18" s="8">
        <v>3048</v>
      </c>
      <c r="Q18" s="8">
        <v>46</v>
      </c>
      <c r="R18" s="8">
        <v>2670</v>
      </c>
      <c r="S18" s="50" t="s">
        <v>42</v>
      </c>
    </row>
    <row r="19" spans="1:19" ht="13.5" customHeight="1">
      <c r="A19" s="59">
        <v>5</v>
      </c>
      <c r="B19" s="72" t="s">
        <v>43</v>
      </c>
      <c r="C19" s="53">
        <v>3862</v>
      </c>
      <c r="D19" s="54">
        <v>2528</v>
      </c>
      <c r="E19" s="54">
        <v>1687</v>
      </c>
      <c r="F19" s="54">
        <v>681</v>
      </c>
      <c r="G19" s="74">
        <v>4</v>
      </c>
      <c r="H19" s="55">
        <v>12</v>
      </c>
      <c r="I19" s="8">
        <v>35</v>
      </c>
      <c r="J19" s="8">
        <v>447</v>
      </c>
      <c r="K19" s="8">
        <v>388</v>
      </c>
      <c r="L19" s="8">
        <v>2</v>
      </c>
      <c r="M19" s="8">
        <v>64</v>
      </c>
      <c r="N19" s="8">
        <v>54</v>
      </c>
      <c r="O19" s="8">
        <v>6</v>
      </c>
      <c r="P19" s="8">
        <v>835</v>
      </c>
      <c r="Q19" s="8">
        <v>8</v>
      </c>
      <c r="R19" s="8">
        <v>1326</v>
      </c>
      <c r="S19" s="50" t="s">
        <v>44</v>
      </c>
    </row>
    <row r="20" spans="1:19" ht="13.5" customHeight="1">
      <c r="A20" s="59">
        <v>6</v>
      </c>
      <c r="B20" s="72" t="s">
        <v>45</v>
      </c>
      <c r="C20" s="53">
        <v>5262</v>
      </c>
      <c r="D20" s="54">
        <v>3552</v>
      </c>
      <c r="E20" s="54">
        <v>2125</v>
      </c>
      <c r="F20" s="54">
        <v>678</v>
      </c>
      <c r="G20" s="74">
        <v>8</v>
      </c>
      <c r="H20" s="55">
        <v>7</v>
      </c>
      <c r="I20" s="8">
        <v>27</v>
      </c>
      <c r="J20" s="8">
        <v>510</v>
      </c>
      <c r="K20" s="8">
        <v>710</v>
      </c>
      <c r="L20" s="77">
        <v>0</v>
      </c>
      <c r="M20" s="8">
        <v>57</v>
      </c>
      <c r="N20" s="8">
        <v>128</v>
      </c>
      <c r="O20" s="74">
        <v>35</v>
      </c>
      <c r="P20" s="8">
        <v>1392</v>
      </c>
      <c r="Q20" s="8">
        <v>3</v>
      </c>
      <c r="R20" s="8">
        <v>1707</v>
      </c>
      <c r="S20" s="50" t="s">
        <v>46</v>
      </c>
    </row>
    <row r="21" spans="1:19" ht="13.5" customHeight="1">
      <c r="A21" s="59">
        <v>7</v>
      </c>
      <c r="B21" s="72" t="s">
        <v>47</v>
      </c>
      <c r="C21" s="53">
        <v>1977</v>
      </c>
      <c r="D21" s="54">
        <v>1199</v>
      </c>
      <c r="E21" s="54">
        <v>1166</v>
      </c>
      <c r="F21" s="74">
        <v>1</v>
      </c>
      <c r="G21" s="54">
        <v>0</v>
      </c>
      <c r="H21" s="78">
        <v>1</v>
      </c>
      <c r="I21" s="8">
        <v>2</v>
      </c>
      <c r="J21" s="8">
        <v>33</v>
      </c>
      <c r="K21" s="8">
        <v>1069</v>
      </c>
      <c r="L21" s="8">
        <v>0</v>
      </c>
      <c r="M21" s="77">
        <v>7</v>
      </c>
      <c r="N21" s="8">
        <v>53</v>
      </c>
      <c r="O21" s="54">
        <v>0</v>
      </c>
      <c r="P21" s="8">
        <v>33</v>
      </c>
      <c r="Q21" s="77">
        <v>1</v>
      </c>
      <c r="R21" s="8">
        <v>777</v>
      </c>
      <c r="S21" s="50" t="s">
        <v>48</v>
      </c>
    </row>
    <row r="22" spans="1:19" ht="13.5" customHeight="1">
      <c r="A22" s="59">
        <v>8</v>
      </c>
      <c r="B22" s="72" t="s">
        <v>49</v>
      </c>
      <c r="C22" s="53">
        <v>6524</v>
      </c>
      <c r="D22" s="54">
        <v>3953</v>
      </c>
      <c r="E22" s="54">
        <v>3410</v>
      </c>
      <c r="F22" s="74">
        <v>2705</v>
      </c>
      <c r="G22" s="54">
        <v>13</v>
      </c>
      <c r="H22" s="55">
        <v>28</v>
      </c>
      <c r="I22" s="8">
        <v>39</v>
      </c>
      <c r="J22" s="8">
        <v>250</v>
      </c>
      <c r="K22" s="8">
        <v>104</v>
      </c>
      <c r="L22" s="8">
        <v>14</v>
      </c>
      <c r="M22" s="8">
        <v>190</v>
      </c>
      <c r="N22" s="8">
        <v>67</v>
      </c>
      <c r="O22" s="77">
        <v>33</v>
      </c>
      <c r="P22" s="8">
        <v>510</v>
      </c>
      <c r="Q22" s="8">
        <v>31</v>
      </c>
      <c r="R22" s="8">
        <v>2540</v>
      </c>
      <c r="S22" s="50" t="s">
        <v>50</v>
      </c>
    </row>
    <row r="23" spans="1:19" ht="13.5" customHeight="1">
      <c r="A23" s="59">
        <v>9</v>
      </c>
      <c r="B23" s="72" t="s">
        <v>51</v>
      </c>
      <c r="C23" s="53">
        <v>7038</v>
      </c>
      <c r="D23" s="54">
        <v>4620</v>
      </c>
      <c r="E23" s="54">
        <v>3106</v>
      </c>
      <c r="F23" s="54">
        <v>1517</v>
      </c>
      <c r="G23" s="54">
        <v>62</v>
      </c>
      <c r="H23" s="55">
        <v>17</v>
      </c>
      <c r="I23" s="8">
        <v>76</v>
      </c>
      <c r="J23" s="8">
        <v>712</v>
      </c>
      <c r="K23" s="8">
        <v>322</v>
      </c>
      <c r="L23" s="8">
        <v>5</v>
      </c>
      <c r="M23" s="8">
        <v>314</v>
      </c>
      <c r="N23" s="8">
        <v>81</v>
      </c>
      <c r="O23" s="74">
        <v>37</v>
      </c>
      <c r="P23" s="8">
        <v>1477</v>
      </c>
      <c r="Q23" s="77">
        <v>0</v>
      </c>
      <c r="R23" s="8">
        <v>2418</v>
      </c>
      <c r="S23" s="50" t="s">
        <v>52</v>
      </c>
    </row>
    <row r="24" spans="1:19" ht="13.5" customHeight="1">
      <c r="A24" s="59">
        <v>10</v>
      </c>
      <c r="B24" s="72" t="s">
        <v>53</v>
      </c>
      <c r="C24" s="53">
        <v>7290</v>
      </c>
      <c r="D24" s="54">
        <v>4176</v>
      </c>
      <c r="E24" s="54">
        <v>3836</v>
      </c>
      <c r="F24" s="54">
        <v>1171</v>
      </c>
      <c r="G24" s="54">
        <v>24</v>
      </c>
      <c r="H24" s="55">
        <v>7</v>
      </c>
      <c r="I24" s="55">
        <v>11</v>
      </c>
      <c r="J24" s="8">
        <v>203</v>
      </c>
      <c r="K24" s="55">
        <v>1926</v>
      </c>
      <c r="L24" s="55">
        <v>31</v>
      </c>
      <c r="M24" s="55">
        <v>250</v>
      </c>
      <c r="N24" s="55">
        <v>213</v>
      </c>
      <c r="O24" s="8">
        <v>2</v>
      </c>
      <c r="P24" s="55">
        <v>338</v>
      </c>
      <c r="Q24" s="55">
        <v>220</v>
      </c>
      <c r="R24" s="55">
        <v>2894</v>
      </c>
      <c r="S24" s="50" t="s">
        <v>54</v>
      </c>
    </row>
    <row r="25" spans="1:19" ht="13.5" customHeight="1">
      <c r="A25" s="59">
        <v>11</v>
      </c>
      <c r="B25" s="72" t="s">
        <v>55</v>
      </c>
      <c r="C25" s="53">
        <v>14966</v>
      </c>
      <c r="D25" s="54">
        <v>9548</v>
      </c>
      <c r="E25" s="54">
        <v>6957</v>
      </c>
      <c r="F25" s="54">
        <v>5033</v>
      </c>
      <c r="G25" s="54">
        <v>201</v>
      </c>
      <c r="H25" s="55">
        <v>26</v>
      </c>
      <c r="I25" s="55">
        <v>37</v>
      </c>
      <c r="J25" s="8">
        <v>757</v>
      </c>
      <c r="K25" s="55">
        <v>581</v>
      </c>
      <c r="L25" s="55">
        <v>5</v>
      </c>
      <c r="M25" s="55">
        <v>102</v>
      </c>
      <c r="N25" s="55">
        <v>215</v>
      </c>
      <c r="O25" s="77">
        <v>85</v>
      </c>
      <c r="P25" s="55">
        <v>2506</v>
      </c>
      <c r="Q25" s="55">
        <v>12</v>
      </c>
      <c r="R25" s="55">
        <v>5406</v>
      </c>
      <c r="S25" s="50" t="s">
        <v>56</v>
      </c>
    </row>
    <row r="26" spans="1:19" ht="13.5" customHeight="1">
      <c r="A26" s="79"/>
      <c r="B26" s="80"/>
      <c r="C26" s="53"/>
      <c r="D26" s="54"/>
      <c r="E26" s="54"/>
      <c r="F26" s="54"/>
      <c r="G26" s="54"/>
      <c r="H26" s="55"/>
      <c r="I26" s="55"/>
      <c r="K26" s="55"/>
      <c r="L26" s="55"/>
      <c r="M26" s="55"/>
      <c r="N26" s="55"/>
      <c r="O26" s="77"/>
      <c r="P26" s="55"/>
      <c r="Q26" s="55"/>
      <c r="R26" s="55"/>
      <c r="S26" s="50"/>
    </row>
    <row r="27" spans="1:19" s="68" customFormat="1" ht="13.5" customHeight="1">
      <c r="A27" s="81" t="s">
        <v>57</v>
      </c>
      <c r="B27" s="82"/>
      <c r="C27" s="65">
        <f aca="true" t="shared" si="0" ref="C27:R27">SUM(C28:C30)</f>
        <v>4864</v>
      </c>
      <c r="D27" s="66">
        <f t="shared" si="0"/>
        <v>3013</v>
      </c>
      <c r="E27" s="66">
        <f t="shared" si="0"/>
        <v>2451</v>
      </c>
      <c r="F27" s="66">
        <f t="shared" si="0"/>
        <v>879</v>
      </c>
      <c r="G27" s="66">
        <f t="shared" si="0"/>
        <v>58</v>
      </c>
      <c r="H27" s="66">
        <f t="shared" si="0"/>
        <v>19</v>
      </c>
      <c r="I27" s="66">
        <f t="shared" si="0"/>
        <v>33</v>
      </c>
      <c r="J27" s="66">
        <f t="shared" si="0"/>
        <v>329</v>
      </c>
      <c r="K27" s="66">
        <f t="shared" si="0"/>
        <v>314</v>
      </c>
      <c r="L27" s="66">
        <f t="shared" si="0"/>
        <v>1</v>
      </c>
      <c r="M27" s="66">
        <f t="shared" si="0"/>
        <v>514</v>
      </c>
      <c r="N27" s="66">
        <f t="shared" si="0"/>
        <v>304</v>
      </c>
      <c r="O27" s="66">
        <f t="shared" si="0"/>
        <v>26</v>
      </c>
      <c r="P27" s="66">
        <f t="shared" si="0"/>
        <v>536</v>
      </c>
      <c r="Q27" s="66">
        <f t="shared" si="0"/>
        <v>8</v>
      </c>
      <c r="R27" s="83">
        <f t="shared" si="0"/>
        <v>1843</v>
      </c>
      <c r="S27" s="84" t="s">
        <v>58</v>
      </c>
    </row>
    <row r="28" spans="1:19" ht="13.5" customHeight="1">
      <c r="A28" s="59">
        <v>12</v>
      </c>
      <c r="B28" s="72" t="s">
        <v>59</v>
      </c>
      <c r="C28" s="53">
        <v>1084</v>
      </c>
      <c r="D28" s="54">
        <v>666</v>
      </c>
      <c r="E28" s="54">
        <v>535</v>
      </c>
      <c r="F28" s="54">
        <v>377</v>
      </c>
      <c r="G28" s="54">
        <v>2</v>
      </c>
      <c r="H28" s="55">
        <v>3</v>
      </c>
      <c r="I28" s="55">
        <v>6</v>
      </c>
      <c r="J28" s="8">
        <v>29</v>
      </c>
      <c r="K28" s="55">
        <v>38</v>
      </c>
      <c r="L28" s="55">
        <v>0</v>
      </c>
      <c r="M28" s="55">
        <v>62</v>
      </c>
      <c r="N28" s="78">
        <v>18</v>
      </c>
      <c r="O28" s="78">
        <v>9</v>
      </c>
      <c r="P28" s="55">
        <v>122</v>
      </c>
      <c r="Q28" s="55">
        <v>4</v>
      </c>
      <c r="R28" s="55">
        <v>414</v>
      </c>
      <c r="S28" s="50" t="s">
        <v>60</v>
      </c>
    </row>
    <row r="29" spans="1:19" ht="13.5" customHeight="1">
      <c r="A29" s="59">
        <v>13</v>
      </c>
      <c r="B29" s="72" t="s">
        <v>61</v>
      </c>
      <c r="C29" s="53">
        <v>2007</v>
      </c>
      <c r="D29" s="54">
        <v>1247</v>
      </c>
      <c r="E29" s="54">
        <v>1067</v>
      </c>
      <c r="F29" s="54">
        <v>303</v>
      </c>
      <c r="G29" s="54">
        <v>29</v>
      </c>
      <c r="H29" s="55">
        <v>9</v>
      </c>
      <c r="I29" s="55">
        <v>15</v>
      </c>
      <c r="J29" s="8">
        <v>233</v>
      </c>
      <c r="K29" s="55">
        <v>124</v>
      </c>
      <c r="L29" s="55">
        <v>0</v>
      </c>
      <c r="M29" s="55">
        <v>193</v>
      </c>
      <c r="N29" s="55">
        <v>161</v>
      </c>
      <c r="O29" s="55">
        <v>9</v>
      </c>
      <c r="P29" s="55">
        <v>171</v>
      </c>
      <c r="Q29" s="85">
        <v>4</v>
      </c>
      <c r="R29" s="55">
        <v>756</v>
      </c>
      <c r="S29" s="50" t="s">
        <v>62</v>
      </c>
    </row>
    <row r="30" spans="1:19" ht="13.5" customHeight="1">
      <c r="A30" s="59">
        <v>14</v>
      </c>
      <c r="B30" s="72" t="s">
        <v>63</v>
      </c>
      <c r="C30" s="53">
        <v>1773</v>
      </c>
      <c r="D30" s="54">
        <v>1100</v>
      </c>
      <c r="E30" s="54">
        <v>849</v>
      </c>
      <c r="F30" s="54">
        <v>199</v>
      </c>
      <c r="G30" s="75">
        <v>27</v>
      </c>
      <c r="H30" s="55">
        <v>7</v>
      </c>
      <c r="I30" s="55">
        <v>12</v>
      </c>
      <c r="J30" s="8">
        <v>67</v>
      </c>
      <c r="K30" s="55">
        <v>152</v>
      </c>
      <c r="L30" s="55">
        <v>1</v>
      </c>
      <c r="M30" s="86">
        <v>259</v>
      </c>
      <c r="N30" s="55">
        <v>125</v>
      </c>
      <c r="O30" s="86">
        <v>8</v>
      </c>
      <c r="P30" s="55">
        <v>243</v>
      </c>
      <c r="Q30" s="85">
        <v>0</v>
      </c>
      <c r="R30" s="55">
        <v>673</v>
      </c>
      <c r="S30" s="50" t="s">
        <v>64</v>
      </c>
    </row>
    <row r="31" spans="2:19" ht="13.5" customHeight="1">
      <c r="B31" s="80"/>
      <c r="C31" s="53"/>
      <c r="D31" s="54"/>
      <c r="E31" s="54"/>
      <c r="F31" s="54"/>
      <c r="G31" s="75"/>
      <c r="H31" s="55"/>
      <c r="K31" s="55"/>
      <c r="L31" s="55"/>
      <c r="M31" s="86"/>
      <c r="N31" s="55"/>
      <c r="O31" s="86"/>
      <c r="P31" s="55"/>
      <c r="Q31" s="55"/>
      <c r="R31" s="55"/>
      <c r="S31" s="50"/>
    </row>
    <row r="32" spans="1:19" s="68" customFormat="1" ht="13.5" customHeight="1">
      <c r="A32" s="81" t="s">
        <v>65</v>
      </c>
      <c r="B32" s="87"/>
      <c r="C32" s="65">
        <f aca="true" t="shared" si="1" ref="C32:R32">SUM(C33:C37)</f>
        <v>13927</v>
      </c>
      <c r="D32" s="66">
        <f t="shared" si="1"/>
        <v>8482</v>
      </c>
      <c r="E32" s="66">
        <f t="shared" si="1"/>
        <v>7366</v>
      </c>
      <c r="F32" s="66">
        <f t="shared" si="1"/>
        <v>3052</v>
      </c>
      <c r="G32" s="66">
        <f t="shared" si="1"/>
        <v>153</v>
      </c>
      <c r="H32" s="66">
        <f t="shared" si="1"/>
        <v>41</v>
      </c>
      <c r="I32" s="66">
        <f t="shared" si="1"/>
        <v>76</v>
      </c>
      <c r="J32" s="66">
        <f t="shared" si="1"/>
        <v>592</v>
      </c>
      <c r="K32" s="66">
        <f t="shared" si="1"/>
        <v>1748</v>
      </c>
      <c r="L32" s="66">
        <f t="shared" si="1"/>
        <v>22</v>
      </c>
      <c r="M32" s="66">
        <f t="shared" si="1"/>
        <v>1064</v>
      </c>
      <c r="N32" s="66">
        <f t="shared" si="1"/>
        <v>618</v>
      </c>
      <c r="O32" s="66">
        <f t="shared" si="1"/>
        <v>25</v>
      </c>
      <c r="P32" s="66">
        <f t="shared" si="1"/>
        <v>1091</v>
      </c>
      <c r="Q32" s="66">
        <f t="shared" si="1"/>
        <v>81</v>
      </c>
      <c r="R32" s="83">
        <f t="shared" si="1"/>
        <v>5364</v>
      </c>
      <c r="S32" s="84" t="s">
        <v>66</v>
      </c>
    </row>
    <row r="33" spans="1:19" ht="13.5" customHeight="1">
      <c r="A33" s="59">
        <v>15</v>
      </c>
      <c r="B33" s="72" t="s">
        <v>67</v>
      </c>
      <c r="C33" s="53">
        <v>2516</v>
      </c>
      <c r="D33" s="54">
        <v>1526</v>
      </c>
      <c r="E33" s="54">
        <v>1386</v>
      </c>
      <c r="F33" s="54">
        <v>469</v>
      </c>
      <c r="G33" s="88">
        <v>32</v>
      </c>
      <c r="H33" s="55">
        <v>7</v>
      </c>
      <c r="I33" s="55">
        <v>8</v>
      </c>
      <c r="J33" s="8">
        <v>119</v>
      </c>
      <c r="K33" s="55">
        <v>343</v>
      </c>
      <c r="L33" s="55">
        <v>1</v>
      </c>
      <c r="M33" s="55">
        <v>237</v>
      </c>
      <c r="N33" s="55">
        <v>170</v>
      </c>
      <c r="O33" s="55">
        <v>5</v>
      </c>
      <c r="P33" s="55">
        <v>135</v>
      </c>
      <c r="Q33" s="85">
        <v>1</v>
      </c>
      <c r="R33" s="55">
        <v>989</v>
      </c>
      <c r="S33" s="50" t="s">
        <v>68</v>
      </c>
    </row>
    <row r="34" spans="1:19" ht="13.5" customHeight="1">
      <c r="A34" s="59">
        <v>16</v>
      </c>
      <c r="B34" s="72" t="s">
        <v>69</v>
      </c>
      <c r="C34" s="53">
        <v>258</v>
      </c>
      <c r="D34" s="54">
        <v>192</v>
      </c>
      <c r="E34" s="54">
        <v>64</v>
      </c>
      <c r="F34" s="77">
        <v>6</v>
      </c>
      <c r="G34" s="74">
        <v>1</v>
      </c>
      <c r="H34" s="78">
        <v>2</v>
      </c>
      <c r="I34" s="55">
        <v>25</v>
      </c>
      <c r="J34" s="8">
        <v>28</v>
      </c>
      <c r="K34" s="55">
        <v>1</v>
      </c>
      <c r="L34" s="55">
        <v>0</v>
      </c>
      <c r="M34" s="85">
        <v>0</v>
      </c>
      <c r="N34" s="55">
        <v>1</v>
      </c>
      <c r="O34" s="55">
        <v>0</v>
      </c>
      <c r="P34" s="55">
        <v>128</v>
      </c>
      <c r="Q34" s="55">
        <v>0</v>
      </c>
      <c r="R34" s="55">
        <v>66</v>
      </c>
      <c r="S34" s="50" t="s">
        <v>70</v>
      </c>
    </row>
    <row r="35" spans="1:19" ht="13.5" customHeight="1">
      <c r="A35" s="59">
        <v>17</v>
      </c>
      <c r="B35" s="72" t="s">
        <v>71</v>
      </c>
      <c r="C35" s="53">
        <v>5154</v>
      </c>
      <c r="D35" s="54">
        <v>3110</v>
      </c>
      <c r="E35" s="54">
        <v>2844</v>
      </c>
      <c r="F35" s="54">
        <v>1283</v>
      </c>
      <c r="G35" s="54">
        <v>74</v>
      </c>
      <c r="H35" s="55">
        <v>17</v>
      </c>
      <c r="I35" s="55">
        <v>28</v>
      </c>
      <c r="J35" s="8">
        <v>230</v>
      </c>
      <c r="K35" s="55">
        <v>532</v>
      </c>
      <c r="L35" s="55">
        <v>21</v>
      </c>
      <c r="M35" s="55">
        <v>457</v>
      </c>
      <c r="N35" s="55">
        <v>202</v>
      </c>
      <c r="O35" s="55">
        <v>3</v>
      </c>
      <c r="P35" s="55">
        <v>263</v>
      </c>
      <c r="Q35" s="55">
        <v>26</v>
      </c>
      <c r="R35" s="55">
        <v>2018</v>
      </c>
      <c r="S35" s="50" t="s">
        <v>72</v>
      </c>
    </row>
    <row r="36" spans="1:19" ht="13.5" customHeight="1">
      <c r="A36" s="59">
        <v>18</v>
      </c>
      <c r="B36" s="72" t="s">
        <v>73</v>
      </c>
      <c r="C36" s="53">
        <v>2092</v>
      </c>
      <c r="D36" s="54">
        <v>1331</v>
      </c>
      <c r="E36" s="54">
        <v>961</v>
      </c>
      <c r="F36" s="54">
        <v>446</v>
      </c>
      <c r="G36" s="77">
        <v>20</v>
      </c>
      <c r="H36" s="55">
        <v>4</v>
      </c>
      <c r="I36" s="55">
        <v>5</v>
      </c>
      <c r="J36" s="8">
        <v>66</v>
      </c>
      <c r="K36" s="55">
        <v>274</v>
      </c>
      <c r="L36" s="55">
        <v>0</v>
      </c>
      <c r="M36" s="55">
        <v>60</v>
      </c>
      <c r="N36" s="55">
        <v>86</v>
      </c>
      <c r="O36" s="55">
        <v>3</v>
      </c>
      <c r="P36" s="55">
        <v>367</v>
      </c>
      <c r="Q36" s="55">
        <v>13</v>
      </c>
      <c r="R36" s="55">
        <v>748</v>
      </c>
      <c r="S36" s="50" t="s">
        <v>74</v>
      </c>
    </row>
    <row r="37" spans="1:19" ht="13.5" customHeight="1">
      <c r="A37" s="59">
        <v>19</v>
      </c>
      <c r="B37" s="72" t="s">
        <v>75</v>
      </c>
      <c r="C37" s="53">
        <v>3907</v>
      </c>
      <c r="D37" s="54">
        <v>2323</v>
      </c>
      <c r="E37" s="54">
        <v>2111</v>
      </c>
      <c r="F37" s="54">
        <v>848</v>
      </c>
      <c r="G37" s="54">
        <v>26</v>
      </c>
      <c r="H37" s="55">
        <v>11</v>
      </c>
      <c r="I37" s="55">
        <v>10</v>
      </c>
      <c r="J37" s="8">
        <v>149</v>
      </c>
      <c r="K37" s="55">
        <v>598</v>
      </c>
      <c r="L37" s="55">
        <v>0</v>
      </c>
      <c r="M37" s="86">
        <v>310</v>
      </c>
      <c r="N37" s="55">
        <v>159</v>
      </c>
      <c r="O37" s="85">
        <v>14</v>
      </c>
      <c r="P37" s="55">
        <v>198</v>
      </c>
      <c r="Q37" s="55">
        <v>41</v>
      </c>
      <c r="R37" s="55">
        <v>1543</v>
      </c>
      <c r="S37" s="50" t="s">
        <v>76</v>
      </c>
    </row>
    <row r="38" spans="2:19" ht="13.5" customHeight="1">
      <c r="B38" s="80"/>
      <c r="C38" s="53"/>
      <c r="D38" s="54"/>
      <c r="E38" s="54"/>
      <c r="F38" s="54"/>
      <c r="G38" s="54"/>
      <c r="H38" s="55"/>
      <c r="I38" s="55"/>
      <c r="K38" s="55"/>
      <c r="L38" s="55"/>
      <c r="M38" s="86"/>
      <c r="N38" s="55"/>
      <c r="O38" s="55"/>
      <c r="P38" s="55"/>
      <c r="Q38" s="55"/>
      <c r="R38" s="55"/>
      <c r="S38" s="50"/>
    </row>
    <row r="39" spans="1:19" s="68" customFormat="1" ht="13.5" customHeight="1">
      <c r="A39" s="81" t="s">
        <v>77</v>
      </c>
      <c r="B39" s="87"/>
      <c r="C39" s="65">
        <v>8408</v>
      </c>
      <c r="D39" s="66">
        <f>SUM(D40:D41)</f>
        <v>5456</v>
      </c>
      <c r="E39" s="66">
        <f aca="true" t="shared" si="2" ref="E39:R39">SUM(E40:E41)</f>
        <v>3670</v>
      </c>
      <c r="F39" s="66">
        <f t="shared" si="2"/>
        <v>1989</v>
      </c>
      <c r="G39" s="66">
        <f t="shared" si="2"/>
        <v>19</v>
      </c>
      <c r="H39" s="66">
        <f t="shared" si="2"/>
        <v>19</v>
      </c>
      <c r="I39" s="66">
        <f t="shared" si="2"/>
        <v>53</v>
      </c>
      <c r="J39" s="66">
        <f t="shared" si="2"/>
        <v>615</v>
      </c>
      <c r="K39" s="66">
        <f t="shared" si="2"/>
        <v>674</v>
      </c>
      <c r="L39" s="66">
        <f t="shared" si="2"/>
        <v>11</v>
      </c>
      <c r="M39" s="66">
        <f t="shared" si="2"/>
        <v>206</v>
      </c>
      <c r="N39" s="66">
        <f t="shared" si="2"/>
        <v>84</v>
      </c>
      <c r="O39" s="66">
        <f t="shared" si="2"/>
        <v>85</v>
      </c>
      <c r="P39" s="66">
        <f t="shared" si="2"/>
        <v>1701</v>
      </c>
      <c r="Q39" s="66">
        <f t="shared" si="2"/>
        <v>15</v>
      </c>
      <c r="R39" s="66">
        <f t="shared" si="2"/>
        <v>2937</v>
      </c>
      <c r="S39" s="84" t="s">
        <v>78</v>
      </c>
    </row>
    <row r="40" spans="1:19" ht="13.5" customHeight="1">
      <c r="A40" s="59">
        <v>20</v>
      </c>
      <c r="B40" s="72" t="s">
        <v>79</v>
      </c>
      <c r="C40" s="53">
        <v>4382</v>
      </c>
      <c r="D40" s="54">
        <v>2801</v>
      </c>
      <c r="E40" s="54">
        <v>2075</v>
      </c>
      <c r="F40" s="54">
        <v>689</v>
      </c>
      <c r="G40" s="54">
        <v>14</v>
      </c>
      <c r="H40" s="55">
        <v>9</v>
      </c>
      <c r="I40" s="55">
        <v>30</v>
      </c>
      <c r="J40" s="8">
        <v>483</v>
      </c>
      <c r="K40" s="55">
        <v>628</v>
      </c>
      <c r="L40" s="55">
        <v>2</v>
      </c>
      <c r="M40" s="55">
        <v>158</v>
      </c>
      <c r="N40" s="55">
        <v>62</v>
      </c>
      <c r="O40" s="85">
        <v>4</v>
      </c>
      <c r="P40" s="55">
        <v>722</v>
      </c>
      <c r="Q40" s="85">
        <v>4</v>
      </c>
      <c r="R40" s="55">
        <v>1577</v>
      </c>
      <c r="S40" s="50" t="s">
        <v>80</v>
      </c>
    </row>
    <row r="41" spans="1:19" ht="13.5" customHeight="1">
      <c r="A41" s="59">
        <v>21</v>
      </c>
      <c r="B41" s="72" t="s">
        <v>81</v>
      </c>
      <c r="C41" s="53">
        <v>4027</v>
      </c>
      <c r="D41" s="54">
        <v>2655</v>
      </c>
      <c r="E41" s="54">
        <v>1595</v>
      </c>
      <c r="F41" s="54">
        <v>1300</v>
      </c>
      <c r="G41" s="77">
        <v>5</v>
      </c>
      <c r="H41" s="55">
        <v>10</v>
      </c>
      <c r="I41" s="55">
        <v>23</v>
      </c>
      <c r="J41" s="8">
        <v>132</v>
      </c>
      <c r="K41" s="55">
        <v>46</v>
      </c>
      <c r="L41" s="55">
        <v>9</v>
      </c>
      <c r="M41" s="86">
        <v>48</v>
      </c>
      <c r="N41" s="55">
        <v>22</v>
      </c>
      <c r="O41" s="55">
        <v>81</v>
      </c>
      <c r="P41" s="55">
        <v>979</v>
      </c>
      <c r="Q41" s="55">
        <v>11</v>
      </c>
      <c r="R41" s="55">
        <v>1360</v>
      </c>
      <c r="S41" s="50" t="s">
        <v>82</v>
      </c>
    </row>
    <row r="42" spans="2:19" ht="13.5" customHeight="1">
      <c r="B42" s="80"/>
      <c r="C42" s="53"/>
      <c r="D42" s="54"/>
      <c r="E42" s="54"/>
      <c r="F42" s="54"/>
      <c r="G42" s="77"/>
      <c r="H42" s="55"/>
      <c r="I42" s="55"/>
      <c r="K42" s="55"/>
      <c r="L42" s="55"/>
      <c r="M42" s="86"/>
      <c r="N42" s="55"/>
      <c r="O42" s="55"/>
      <c r="P42" s="55"/>
      <c r="Q42" s="55"/>
      <c r="R42" s="55"/>
      <c r="S42" s="50"/>
    </row>
    <row r="43" spans="1:19" s="68" customFormat="1" ht="13.5" customHeight="1">
      <c r="A43" s="81" t="s">
        <v>83</v>
      </c>
      <c r="B43" s="87"/>
      <c r="C43" s="65">
        <f>SUM(C44:C47)</f>
        <v>10039</v>
      </c>
      <c r="D43" s="66">
        <f>SUM(D44:D47)</f>
        <v>6183</v>
      </c>
      <c r="E43" s="66">
        <f aca="true" t="shared" si="3" ref="E43:R43">SUM(E44:E47)</f>
        <v>5072</v>
      </c>
      <c r="F43" s="66">
        <f t="shared" si="3"/>
        <v>3977</v>
      </c>
      <c r="G43" s="66">
        <f t="shared" si="3"/>
        <v>57</v>
      </c>
      <c r="H43" s="66">
        <f t="shared" si="3"/>
        <v>24</v>
      </c>
      <c r="I43" s="66">
        <f t="shared" si="3"/>
        <v>32</v>
      </c>
      <c r="J43" s="66">
        <f t="shared" si="3"/>
        <v>471</v>
      </c>
      <c r="K43" s="66">
        <f t="shared" si="3"/>
        <v>288</v>
      </c>
      <c r="L43" s="66">
        <f t="shared" si="3"/>
        <v>50</v>
      </c>
      <c r="M43" s="66">
        <f t="shared" si="3"/>
        <v>75</v>
      </c>
      <c r="N43" s="66">
        <f t="shared" si="3"/>
        <v>98</v>
      </c>
      <c r="O43" s="66">
        <f t="shared" si="3"/>
        <v>64</v>
      </c>
      <c r="P43" s="66">
        <v>1047</v>
      </c>
      <c r="Q43" s="66">
        <f t="shared" si="3"/>
        <v>23</v>
      </c>
      <c r="R43" s="66">
        <f t="shared" si="3"/>
        <v>3833</v>
      </c>
      <c r="S43" s="84" t="s">
        <v>84</v>
      </c>
    </row>
    <row r="44" spans="1:19" ht="13.5" customHeight="1">
      <c r="A44" s="59">
        <v>22</v>
      </c>
      <c r="B44" s="72" t="s">
        <v>85</v>
      </c>
      <c r="C44" s="53">
        <v>1839</v>
      </c>
      <c r="D44" s="54">
        <v>1115</v>
      </c>
      <c r="E44" s="54">
        <v>908</v>
      </c>
      <c r="F44" s="54">
        <v>706</v>
      </c>
      <c r="G44" s="77">
        <v>8</v>
      </c>
      <c r="H44" s="55">
        <v>7</v>
      </c>
      <c r="I44" s="55">
        <v>11</v>
      </c>
      <c r="J44" s="8">
        <v>91</v>
      </c>
      <c r="K44" s="55">
        <v>40</v>
      </c>
      <c r="L44" s="77">
        <v>8</v>
      </c>
      <c r="M44" s="55">
        <v>12</v>
      </c>
      <c r="N44" s="55">
        <v>25</v>
      </c>
      <c r="O44" s="74">
        <v>39</v>
      </c>
      <c r="P44" s="55">
        <v>168</v>
      </c>
      <c r="Q44" s="55">
        <v>7</v>
      </c>
      <c r="R44" s="55">
        <v>717</v>
      </c>
      <c r="S44" s="50" t="s">
        <v>86</v>
      </c>
    </row>
    <row r="45" spans="1:19" ht="13.5" customHeight="1">
      <c r="A45" s="59">
        <v>23</v>
      </c>
      <c r="B45" s="72" t="s">
        <v>87</v>
      </c>
      <c r="C45" s="53">
        <v>2521</v>
      </c>
      <c r="D45" s="54">
        <v>1571</v>
      </c>
      <c r="E45" s="54">
        <v>1269</v>
      </c>
      <c r="F45" s="54">
        <v>1009</v>
      </c>
      <c r="G45" s="54">
        <v>14</v>
      </c>
      <c r="H45" s="55">
        <v>5</v>
      </c>
      <c r="I45" s="55">
        <v>10</v>
      </c>
      <c r="J45" s="8">
        <v>148</v>
      </c>
      <c r="K45" s="55">
        <v>38</v>
      </c>
      <c r="L45" s="55">
        <v>3</v>
      </c>
      <c r="M45" s="55">
        <v>28</v>
      </c>
      <c r="N45" s="55">
        <v>14</v>
      </c>
      <c r="O45" s="8">
        <v>8</v>
      </c>
      <c r="P45" s="55">
        <v>294</v>
      </c>
      <c r="Q45" s="55">
        <v>2</v>
      </c>
      <c r="R45" s="55">
        <v>948</v>
      </c>
      <c r="S45" s="50" t="s">
        <v>88</v>
      </c>
    </row>
    <row r="46" spans="1:19" ht="13.5" customHeight="1">
      <c r="A46" s="59">
        <v>24</v>
      </c>
      <c r="B46" s="72" t="s">
        <v>89</v>
      </c>
      <c r="C46" s="53">
        <v>3949</v>
      </c>
      <c r="D46" s="54">
        <v>2409</v>
      </c>
      <c r="E46" s="54">
        <v>2084</v>
      </c>
      <c r="F46" s="54">
        <v>1648</v>
      </c>
      <c r="G46" s="54">
        <v>34</v>
      </c>
      <c r="H46" s="55">
        <v>7</v>
      </c>
      <c r="I46" s="55">
        <v>7</v>
      </c>
      <c r="J46" s="8">
        <v>106</v>
      </c>
      <c r="K46" s="55">
        <v>193</v>
      </c>
      <c r="L46" s="55">
        <v>36</v>
      </c>
      <c r="M46" s="55">
        <v>25</v>
      </c>
      <c r="N46" s="55">
        <v>28</v>
      </c>
      <c r="O46" s="8">
        <v>6</v>
      </c>
      <c r="P46" s="55">
        <v>319</v>
      </c>
      <c r="Q46" s="55">
        <v>6</v>
      </c>
      <c r="R46" s="55">
        <v>1534</v>
      </c>
      <c r="S46" s="50" t="s">
        <v>90</v>
      </c>
    </row>
    <row r="47" spans="1:19" ht="13.5" customHeight="1">
      <c r="A47" s="59">
        <v>25</v>
      </c>
      <c r="B47" s="72" t="s">
        <v>91</v>
      </c>
      <c r="C47" s="53">
        <v>1730</v>
      </c>
      <c r="D47" s="54">
        <v>1088</v>
      </c>
      <c r="E47" s="54">
        <v>811</v>
      </c>
      <c r="F47" s="54">
        <v>614</v>
      </c>
      <c r="G47" s="74">
        <v>1</v>
      </c>
      <c r="H47" s="55">
        <v>5</v>
      </c>
      <c r="I47" s="55">
        <v>4</v>
      </c>
      <c r="J47" s="8">
        <v>126</v>
      </c>
      <c r="K47" s="55">
        <v>17</v>
      </c>
      <c r="L47" s="55">
        <v>3</v>
      </c>
      <c r="M47" s="55">
        <v>10</v>
      </c>
      <c r="N47" s="55">
        <v>31</v>
      </c>
      <c r="O47" s="74">
        <v>11</v>
      </c>
      <c r="P47" s="55">
        <v>266</v>
      </c>
      <c r="Q47" s="55">
        <v>8</v>
      </c>
      <c r="R47" s="55">
        <v>634</v>
      </c>
      <c r="S47" s="50" t="s">
        <v>92</v>
      </c>
    </row>
    <row r="48" spans="2:19" ht="13.5" customHeight="1">
      <c r="B48" s="80"/>
      <c r="C48" s="53"/>
      <c r="D48" s="54"/>
      <c r="E48" s="54"/>
      <c r="F48" s="54"/>
      <c r="G48" s="54"/>
      <c r="H48" s="77"/>
      <c r="I48" s="55"/>
      <c r="K48" s="55"/>
      <c r="L48" s="55"/>
      <c r="M48" s="55"/>
      <c r="N48" s="55"/>
      <c r="O48" s="74"/>
      <c r="P48" s="55"/>
      <c r="Q48" s="55"/>
      <c r="R48" s="55"/>
      <c r="S48" s="50"/>
    </row>
    <row r="49" spans="1:19" s="68" customFormat="1" ht="13.5" customHeight="1">
      <c r="A49" s="81" t="s">
        <v>93</v>
      </c>
      <c r="B49" s="87"/>
      <c r="C49" s="65">
        <v>1256</v>
      </c>
      <c r="D49" s="66">
        <v>784</v>
      </c>
      <c r="E49" s="66">
        <v>626</v>
      </c>
      <c r="F49" s="66">
        <v>126</v>
      </c>
      <c r="G49" s="66">
        <v>1</v>
      </c>
      <c r="H49" s="89">
        <v>1</v>
      </c>
      <c r="I49" s="67">
        <v>6</v>
      </c>
      <c r="J49" s="68">
        <v>34</v>
      </c>
      <c r="K49" s="67">
        <v>375</v>
      </c>
      <c r="L49" s="90">
        <v>1</v>
      </c>
      <c r="M49" s="67">
        <v>2</v>
      </c>
      <c r="N49" s="67">
        <v>80</v>
      </c>
      <c r="O49" s="67">
        <v>0</v>
      </c>
      <c r="P49" s="67">
        <v>158</v>
      </c>
      <c r="Q49" s="90">
        <v>1</v>
      </c>
      <c r="R49" s="67">
        <v>471</v>
      </c>
      <c r="S49" s="84" t="s">
        <v>94</v>
      </c>
    </row>
    <row r="50" spans="1:19" ht="13.5" customHeight="1">
      <c r="A50" s="59">
        <v>26</v>
      </c>
      <c r="B50" s="72" t="s">
        <v>95</v>
      </c>
      <c r="C50" s="53">
        <v>1256</v>
      </c>
      <c r="D50" s="54">
        <v>784</v>
      </c>
      <c r="E50" s="54">
        <v>626</v>
      </c>
      <c r="F50" s="54">
        <v>126</v>
      </c>
      <c r="G50" s="77">
        <v>1</v>
      </c>
      <c r="H50" s="77">
        <v>1</v>
      </c>
      <c r="I50" s="8">
        <v>6</v>
      </c>
      <c r="J50" s="8">
        <v>34</v>
      </c>
      <c r="K50" s="55">
        <v>375</v>
      </c>
      <c r="L50" s="85">
        <v>1</v>
      </c>
      <c r="M50" s="78">
        <v>2</v>
      </c>
      <c r="N50" s="55">
        <v>80</v>
      </c>
      <c r="O50" s="55">
        <v>0</v>
      </c>
      <c r="P50" s="55">
        <v>158</v>
      </c>
      <c r="Q50" s="85">
        <v>1</v>
      </c>
      <c r="R50" s="55">
        <v>471</v>
      </c>
      <c r="S50" s="50" t="s">
        <v>96</v>
      </c>
    </row>
    <row r="51" spans="1:19" ht="3.75" customHeight="1">
      <c r="A51" s="91"/>
      <c r="B51" s="92"/>
      <c r="C51" s="93"/>
      <c r="D51" s="94"/>
      <c r="E51" s="94" t="s">
        <v>97</v>
      </c>
      <c r="F51" s="94"/>
      <c r="G51" s="95"/>
      <c r="H51" s="95"/>
      <c r="I51" s="91"/>
      <c r="J51" s="91"/>
      <c r="K51" s="91"/>
      <c r="L51" s="91"/>
      <c r="M51" s="96"/>
      <c r="N51" s="91"/>
      <c r="O51" s="91"/>
      <c r="P51" s="91"/>
      <c r="Q51" s="95"/>
      <c r="R51" s="91"/>
      <c r="S51" s="97"/>
    </row>
    <row r="52" spans="1:19" s="99" customFormat="1" ht="14.25" customHeight="1">
      <c r="A52" s="98"/>
      <c r="B52" s="99" t="s">
        <v>98</v>
      </c>
      <c r="C52" s="100"/>
      <c r="D52" s="100"/>
      <c r="E52" s="100"/>
      <c r="F52" s="100"/>
      <c r="J52" s="98"/>
      <c r="K52" s="98"/>
      <c r="L52" s="98"/>
      <c r="M52" s="98"/>
      <c r="N52" s="98"/>
      <c r="O52" s="98"/>
      <c r="P52" s="98"/>
      <c r="Q52" s="98"/>
      <c r="R52" s="98"/>
      <c r="S52" s="101"/>
    </row>
    <row r="53" spans="2:19" ht="12" customHeight="1">
      <c r="B53" s="80"/>
      <c r="C53" s="54"/>
      <c r="D53" s="54"/>
      <c r="E53" s="54"/>
      <c r="F53" s="54"/>
      <c r="G53" s="77"/>
      <c r="H53" s="77"/>
      <c r="J53" s="55"/>
      <c r="K53" s="55"/>
      <c r="L53" s="55"/>
      <c r="M53" s="78"/>
      <c r="N53" s="55"/>
      <c r="O53" s="55"/>
      <c r="P53" s="55"/>
      <c r="Q53" s="85"/>
      <c r="R53" s="55"/>
      <c r="S53" s="102"/>
    </row>
    <row r="54" spans="2:19" ht="12" customHeight="1">
      <c r="B54" s="80"/>
      <c r="C54" s="54"/>
      <c r="D54" s="54"/>
      <c r="E54" s="54"/>
      <c r="F54" s="54"/>
      <c r="G54" s="77"/>
      <c r="H54" s="77"/>
      <c r="J54" s="55"/>
      <c r="K54" s="55"/>
      <c r="L54" s="55"/>
      <c r="M54" s="78"/>
      <c r="N54" s="55"/>
      <c r="O54" s="55"/>
      <c r="P54" s="55"/>
      <c r="Q54" s="85"/>
      <c r="R54" s="55"/>
      <c r="S54" s="102"/>
    </row>
    <row r="55" spans="2:19" s="3" customFormat="1" ht="21" customHeight="1">
      <c r="B55" s="103" t="s">
        <v>99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5"/>
    </row>
    <row r="56" spans="1:19" ht="15" customHeight="1" thickBot="1">
      <c r="A56" s="4" t="s">
        <v>1</v>
      </c>
      <c r="B56" s="5"/>
      <c r="C56" s="5"/>
      <c r="D56" s="5"/>
      <c r="E56" s="5"/>
      <c r="F56" s="5"/>
      <c r="G56" s="5"/>
      <c r="H56" s="5"/>
      <c r="I56" s="5"/>
      <c r="J56" s="6"/>
      <c r="K56" s="5"/>
      <c r="L56" s="5"/>
      <c r="M56" s="5"/>
      <c r="N56" s="5"/>
      <c r="O56" s="5"/>
      <c r="P56" s="5"/>
      <c r="Q56" s="5"/>
      <c r="R56" s="5"/>
      <c r="S56" s="7"/>
    </row>
    <row r="57" spans="1:19" ht="13.5" customHeight="1" thickTop="1">
      <c r="A57" s="9" t="s">
        <v>100</v>
      </c>
      <c r="B57" s="10"/>
      <c r="C57" s="11" t="s">
        <v>3</v>
      </c>
      <c r="D57" s="12" t="s">
        <v>4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5"/>
      <c r="R57" s="16"/>
      <c r="S57" s="17" t="s">
        <v>5</v>
      </c>
    </row>
    <row r="58" spans="1:19" s="29" customFormat="1" ht="13.5" customHeight="1">
      <c r="A58" s="18"/>
      <c r="B58" s="19"/>
      <c r="C58" s="20"/>
      <c r="D58" s="21"/>
      <c r="E58" s="106" t="s">
        <v>6</v>
      </c>
      <c r="F58" s="106"/>
      <c r="G58" s="106"/>
      <c r="H58" s="106"/>
      <c r="I58" s="107"/>
      <c r="J58" s="106"/>
      <c r="K58" s="106"/>
      <c r="L58" s="106"/>
      <c r="M58" s="106"/>
      <c r="N58" s="106"/>
      <c r="O58" s="25"/>
      <c r="P58" s="25"/>
      <c r="Q58" s="26" t="s">
        <v>7</v>
      </c>
      <c r="R58" s="27" t="s">
        <v>8</v>
      </c>
      <c r="S58" s="28"/>
    </row>
    <row r="59" spans="1:19" s="29" customFormat="1" ht="13.5" customHeight="1">
      <c r="A59" s="18"/>
      <c r="B59" s="19"/>
      <c r="C59" s="20"/>
      <c r="D59" s="108" t="s">
        <v>9</v>
      </c>
      <c r="E59" s="31" t="s">
        <v>10</v>
      </c>
      <c r="F59" s="31" t="s">
        <v>11</v>
      </c>
      <c r="G59" s="31" t="s">
        <v>12</v>
      </c>
      <c r="H59" s="32" t="s">
        <v>101</v>
      </c>
      <c r="I59" s="32" t="s">
        <v>14</v>
      </c>
      <c r="J59" s="33" t="s">
        <v>15</v>
      </c>
      <c r="K59" s="31" t="s">
        <v>16</v>
      </c>
      <c r="L59" s="31" t="s">
        <v>17</v>
      </c>
      <c r="M59" s="31" t="s">
        <v>102</v>
      </c>
      <c r="N59" s="34" t="s">
        <v>19</v>
      </c>
      <c r="O59" s="35" t="s">
        <v>103</v>
      </c>
      <c r="P59" s="35" t="s">
        <v>104</v>
      </c>
      <c r="Q59" s="36" t="s">
        <v>22</v>
      </c>
      <c r="R59" s="27" t="s">
        <v>23</v>
      </c>
      <c r="S59" s="28"/>
    </row>
    <row r="60" spans="1:19" s="29" customFormat="1" ht="13.5" customHeight="1">
      <c r="A60" s="37"/>
      <c r="B60" s="38"/>
      <c r="C60" s="39"/>
      <c r="D60" s="40"/>
      <c r="E60" s="41"/>
      <c r="F60" s="41"/>
      <c r="G60" s="41"/>
      <c r="H60" s="42"/>
      <c r="I60" s="42"/>
      <c r="J60" s="43"/>
      <c r="K60" s="41"/>
      <c r="L60" s="41"/>
      <c r="M60" s="41"/>
      <c r="N60" s="44" t="s">
        <v>105</v>
      </c>
      <c r="O60" s="45"/>
      <c r="P60" s="46"/>
      <c r="Q60" s="46"/>
      <c r="R60" s="47"/>
      <c r="S60" s="48"/>
    </row>
    <row r="61" spans="2:19" ht="3.75" customHeight="1">
      <c r="B61" s="49"/>
      <c r="C61" s="36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26"/>
    </row>
    <row r="62" spans="1:19" s="68" customFormat="1" ht="13.5" customHeight="1">
      <c r="A62" s="81" t="s">
        <v>106</v>
      </c>
      <c r="B62" s="87"/>
      <c r="C62" s="109">
        <v>5090</v>
      </c>
      <c r="D62" s="67">
        <v>3358</v>
      </c>
      <c r="E62" s="67">
        <v>2196</v>
      </c>
      <c r="F62" s="67">
        <v>908</v>
      </c>
      <c r="G62" s="67">
        <v>5</v>
      </c>
      <c r="H62" s="67">
        <v>24</v>
      </c>
      <c r="I62" s="67">
        <v>57</v>
      </c>
      <c r="J62" s="67">
        <v>271</v>
      </c>
      <c r="K62" s="67">
        <v>638</v>
      </c>
      <c r="L62" s="90">
        <f>SUM(L63:L70)</f>
        <v>0</v>
      </c>
      <c r="M62" s="67">
        <v>149</v>
      </c>
      <c r="N62" s="67">
        <v>144</v>
      </c>
      <c r="O62" s="67">
        <v>32</v>
      </c>
      <c r="P62" s="67">
        <v>1130</v>
      </c>
      <c r="Q62" s="110">
        <v>28</v>
      </c>
      <c r="R62" s="67">
        <v>1704</v>
      </c>
      <c r="S62" s="70" t="s">
        <v>107</v>
      </c>
    </row>
    <row r="63" spans="1:19" ht="13.5" customHeight="1">
      <c r="A63" s="111">
        <v>27</v>
      </c>
      <c r="B63" s="72" t="s">
        <v>108</v>
      </c>
      <c r="C63" s="61">
        <v>291</v>
      </c>
      <c r="D63" s="55">
        <v>174</v>
      </c>
      <c r="E63" s="55">
        <v>167</v>
      </c>
      <c r="F63" s="55">
        <v>0</v>
      </c>
      <c r="G63" s="55">
        <v>0</v>
      </c>
      <c r="H63" s="77">
        <v>1</v>
      </c>
      <c r="I63" s="77">
        <v>1</v>
      </c>
      <c r="J63" s="55">
        <v>17</v>
      </c>
      <c r="K63" s="55">
        <v>132</v>
      </c>
      <c r="L63" s="112">
        <v>0</v>
      </c>
      <c r="M63" s="78">
        <v>2</v>
      </c>
      <c r="N63" s="55">
        <v>14</v>
      </c>
      <c r="O63" s="55">
        <v>0</v>
      </c>
      <c r="P63" s="85">
        <v>7</v>
      </c>
      <c r="Q63" s="85">
        <v>2</v>
      </c>
      <c r="R63" s="55">
        <v>115</v>
      </c>
      <c r="S63" s="50" t="s">
        <v>109</v>
      </c>
    </row>
    <row r="64" spans="1:19" ht="13.5" customHeight="1">
      <c r="A64" s="111">
        <v>28</v>
      </c>
      <c r="B64" s="72" t="s">
        <v>110</v>
      </c>
      <c r="C64" s="61">
        <v>1182</v>
      </c>
      <c r="D64" s="55">
        <v>778</v>
      </c>
      <c r="E64" s="55">
        <v>517</v>
      </c>
      <c r="F64" s="55">
        <v>274</v>
      </c>
      <c r="G64" s="77">
        <v>2</v>
      </c>
      <c r="H64" s="8">
        <v>5</v>
      </c>
      <c r="I64" s="55">
        <v>13</v>
      </c>
      <c r="J64" s="55">
        <v>95</v>
      </c>
      <c r="K64" s="55">
        <v>35</v>
      </c>
      <c r="L64" s="85">
        <v>0</v>
      </c>
      <c r="M64" s="55">
        <v>55</v>
      </c>
      <c r="N64" s="78">
        <v>38</v>
      </c>
      <c r="O64" s="55">
        <v>7</v>
      </c>
      <c r="P64" s="55">
        <v>254</v>
      </c>
      <c r="Q64" s="85">
        <v>3</v>
      </c>
      <c r="R64" s="55">
        <v>401</v>
      </c>
      <c r="S64" s="50" t="s">
        <v>111</v>
      </c>
    </row>
    <row r="65" spans="1:19" ht="13.5" customHeight="1">
      <c r="A65" s="111">
        <v>29</v>
      </c>
      <c r="B65" s="72" t="s">
        <v>112</v>
      </c>
      <c r="C65" s="61">
        <v>304</v>
      </c>
      <c r="D65" s="55">
        <v>177</v>
      </c>
      <c r="E65" s="55">
        <v>153</v>
      </c>
      <c r="F65" s="55">
        <v>75</v>
      </c>
      <c r="G65" s="8">
        <v>1</v>
      </c>
      <c r="H65" s="77">
        <v>2</v>
      </c>
      <c r="I65" s="55">
        <v>3</v>
      </c>
      <c r="J65" s="55">
        <v>28</v>
      </c>
      <c r="K65" s="55">
        <v>10</v>
      </c>
      <c r="L65" s="55">
        <v>0</v>
      </c>
      <c r="M65" s="55">
        <v>25</v>
      </c>
      <c r="N65" s="55">
        <v>9</v>
      </c>
      <c r="O65" s="55">
        <v>2</v>
      </c>
      <c r="P65" s="55">
        <v>22</v>
      </c>
      <c r="Q65" s="85">
        <v>7</v>
      </c>
      <c r="R65" s="55">
        <v>120</v>
      </c>
      <c r="S65" s="50" t="s">
        <v>113</v>
      </c>
    </row>
    <row r="66" spans="1:19" ht="13.5" customHeight="1">
      <c r="A66" s="111">
        <v>30</v>
      </c>
      <c r="B66" s="72" t="s">
        <v>114</v>
      </c>
      <c r="C66" s="61">
        <v>4803</v>
      </c>
      <c r="D66" s="55">
        <v>4438</v>
      </c>
      <c r="E66" s="55">
        <v>4221</v>
      </c>
      <c r="F66" s="55">
        <v>307</v>
      </c>
      <c r="G66" s="77">
        <v>1</v>
      </c>
      <c r="H66" s="77">
        <v>4</v>
      </c>
      <c r="I66" s="55">
        <v>7</v>
      </c>
      <c r="J66" s="55">
        <v>42</v>
      </c>
      <c r="K66" s="55">
        <v>19</v>
      </c>
      <c r="L66" s="55">
        <v>0</v>
      </c>
      <c r="M66" s="55">
        <v>33</v>
      </c>
      <c r="N66" s="55">
        <v>9</v>
      </c>
      <c r="O66" s="55">
        <v>10</v>
      </c>
      <c r="P66" s="55">
        <v>207</v>
      </c>
      <c r="Q66" s="85">
        <v>9</v>
      </c>
      <c r="R66" s="55">
        <v>356</v>
      </c>
      <c r="S66" s="50" t="s">
        <v>115</v>
      </c>
    </row>
    <row r="67" spans="1:19" ht="13.5" customHeight="1">
      <c r="A67" s="111">
        <v>31</v>
      </c>
      <c r="B67" s="72" t="s">
        <v>116</v>
      </c>
      <c r="C67" s="61">
        <v>620</v>
      </c>
      <c r="D67" s="55">
        <v>379</v>
      </c>
      <c r="E67" s="55">
        <v>308</v>
      </c>
      <c r="F67" s="55">
        <v>226</v>
      </c>
      <c r="G67" s="74">
        <v>0</v>
      </c>
      <c r="H67" s="77">
        <v>2</v>
      </c>
      <c r="I67" s="78">
        <v>4</v>
      </c>
      <c r="J67" s="55">
        <v>32</v>
      </c>
      <c r="K67" s="55">
        <v>7</v>
      </c>
      <c r="L67" s="85">
        <v>0</v>
      </c>
      <c r="M67" s="55">
        <v>29</v>
      </c>
      <c r="N67" s="78">
        <v>8</v>
      </c>
      <c r="O67" s="85">
        <v>10</v>
      </c>
      <c r="P67" s="55">
        <v>61</v>
      </c>
      <c r="Q67" s="85">
        <v>4</v>
      </c>
      <c r="R67" s="55">
        <v>237</v>
      </c>
      <c r="S67" s="50" t="s">
        <v>117</v>
      </c>
    </row>
    <row r="68" spans="1:19" ht="13.5" customHeight="1">
      <c r="A68" s="111">
        <v>32</v>
      </c>
      <c r="B68" s="72" t="s">
        <v>118</v>
      </c>
      <c r="C68" s="61">
        <v>347</v>
      </c>
      <c r="D68" s="55">
        <v>208</v>
      </c>
      <c r="E68" s="55">
        <v>200</v>
      </c>
      <c r="F68" s="85">
        <v>2</v>
      </c>
      <c r="G68" s="55">
        <v>0</v>
      </c>
      <c r="H68" s="55">
        <v>2</v>
      </c>
      <c r="I68" s="78">
        <v>5</v>
      </c>
      <c r="J68" s="55">
        <v>13</v>
      </c>
      <c r="K68" s="55">
        <v>155</v>
      </c>
      <c r="L68" s="8">
        <v>0</v>
      </c>
      <c r="M68" s="78">
        <v>1</v>
      </c>
      <c r="N68" s="55">
        <v>22</v>
      </c>
      <c r="O68" s="55">
        <v>0</v>
      </c>
      <c r="P68" s="55">
        <v>8</v>
      </c>
      <c r="Q68" s="85">
        <v>1</v>
      </c>
      <c r="R68" s="55">
        <v>138</v>
      </c>
      <c r="S68" s="50" t="s">
        <v>119</v>
      </c>
    </row>
    <row r="69" spans="1:19" ht="13.5" customHeight="1">
      <c r="A69" s="111">
        <v>33</v>
      </c>
      <c r="B69" s="72" t="s">
        <v>120</v>
      </c>
      <c r="C69" s="61">
        <v>268</v>
      </c>
      <c r="D69" s="55">
        <v>169</v>
      </c>
      <c r="E69" s="55">
        <v>142</v>
      </c>
      <c r="F69" s="55">
        <v>0</v>
      </c>
      <c r="G69" s="55">
        <v>0</v>
      </c>
      <c r="H69" s="85">
        <v>0</v>
      </c>
      <c r="I69" s="78">
        <v>2</v>
      </c>
      <c r="J69" s="55">
        <v>9</v>
      </c>
      <c r="K69" s="55">
        <v>108</v>
      </c>
      <c r="L69" s="8">
        <v>0</v>
      </c>
      <c r="M69" s="78">
        <v>1</v>
      </c>
      <c r="N69" s="55">
        <v>22</v>
      </c>
      <c r="O69" s="55">
        <v>0</v>
      </c>
      <c r="P69" s="55">
        <v>27</v>
      </c>
      <c r="Q69" s="85">
        <v>1</v>
      </c>
      <c r="R69" s="55">
        <v>98</v>
      </c>
      <c r="S69" s="50" t="s">
        <v>121</v>
      </c>
    </row>
    <row r="70" spans="1:19" ht="13.5" customHeight="1">
      <c r="A70" s="111">
        <v>34</v>
      </c>
      <c r="B70" s="72" t="s">
        <v>122</v>
      </c>
      <c r="C70" s="61">
        <v>1074</v>
      </c>
      <c r="D70" s="55">
        <v>834</v>
      </c>
      <c r="E70" s="55">
        <v>287</v>
      </c>
      <c r="F70" s="55">
        <v>24</v>
      </c>
      <c r="G70" s="55">
        <v>1</v>
      </c>
      <c r="H70" s="77">
        <v>8</v>
      </c>
      <c r="I70" s="55">
        <v>22</v>
      </c>
      <c r="J70" s="55">
        <v>35</v>
      </c>
      <c r="K70" s="55">
        <v>172</v>
      </c>
      <c r="L70" s="55">
        <v>0</v>
      </c>
      <c r="M70" s="78">
        <v>3</v>
      </c>
      <c r="N70" s="55">
        <v>22</v>
      </c>
      <c r="O70" s="85">
        <v>3</v>
      </c>
      <c r="P70" s="55">
        <v>544</v>
      </c>
      <c r="Q70" s="85">
        <v>1</v>
      </c>
      <c r="R70" s="55">
        <v>239</v>
      </c>
      <c r="S70" s="50" t="s">
        <v>123</v>
      </c>
    </row>
    <row r="71" spans="2:19" ht="13.5" customHeight="1">
      <c r="B71" s="80"/>
      <c r="C71" s="61"/>
      <c r="D71" s="55"/>
      <c r="E71" s="55"/>
      <c r="F71" s="55"/>
      <c r="G71" s="55"/>
      <c r="H71" s="77"/>
      <c r="I71" s="55"/>
      <c r="J71" s="55"/>
      <c r="K71" s="55"/>
      <c r="L71" s="55"/>
      <c r="M71" s="78"/>
      <c r="N71" s="55"/>
      <c r="O71" s="85"/>
      <c r="P71" s="55"/>
      <c r="Q71" s="85"/>
      <c r="R71" s="55"/>
      <c r="S71" s="50"/>
    </row>
    <row r="72" spans="1:19" s="68" customFormat="1" ht="13.5" customHeight="1">
      <c r="A72" s="81" t="s">
        <v>124</v>
      </c>
      <c r="B72" s="87"/>
      <c r="C72" s="109">
        <v>20729</v>
      </c>
      <c r="D72" s="67">
        <v>13033</v>
      </c>
      <c r="E72" s="67">
        <v>9852</v>
      </c>
      <c r="F72" s="67">
        <v>5381</v>
      </c>
      <c r="G72" s="67">
        <v>215</v>
      </c>
      <c r="H72" s="67">
        <v>77</v>
      </c>
      <c r="I72" s="67">
        <v>550</v>
      </c>
      <c r="J72" s="67">
        <v>684</v>
      </c>
      <c r="K72" s="67">
        <v>190</v>
      </c>
      <c r="L72" s="67">
        <v>2</v>
      </c>
      <c r="M72" s="67">
        <v>2682</v>
      </c>
      <c r="N72" s="67">
        <v>71</v>
      </c>
      <c r="O72" s="67">
        <v>658</v>
      </c>
      <c r="P72" s="67">
        <v>2523</v>
      </c>
      <c r="Q72" s="67">
        <v>64</v>
      </c>
      <c r="R72" s="67">
        <v>7632</v>
      </c>
      <c r="S72" s="84" t="s">
        <v>125</v>
      </c>
    </row>
    <row r="73" spans="1:19" ht="13.5" customHeight="1">
      <c r="A73" s="111">
        <v>35</v>
      </c>
      <c r="B73" s="72" t="s">
        <v>126</v>
      </c>
      <c r="C73" s="61">
        <v>4187</v>
      </c>
      <c r="D73" s="55">
        <v>2662</v>
      </c>
      <c r="E73" s="55">
        <v>2044</v>
      </c>
      <c r="F73" s="55">
        <v>657</v>
      </c>
      <c r="G73" s="77">
        <v>35</v>
      </c>
      <c r="H73" s="55">
        <v>12</v>
      </c>
      <c r="I73" s="55">
        <v>247</v>
      </c>
      <c r="J73" s="55">
        <v>202</v>
      </c>
      <c r="K73" s="55">
        <v>17</v>
      </c>
      <c r="L73" s="85">
        <v>2</v>
      </c>
      <c r="M73" s="55">
        <v>864</v>
      </c>
      <c r="N73" s="55">
        <v>8</v>
      </c>
      <c r="O73" s="85">
        <v>78</v>
      </c>
      <c r="P73" s="55">
        <v>540</v>
      </c>
      <c r="Q73" s="55">
        <v>9</v>
      </c>
      <c r="R73" s="55">
        <v>1516</v>
      </c>
      <c r="S73" s="50" t="s">
        <v>127</v>
      </c>
    </row>
    <row r="74" spans="1:19" ht="13.5" customHeight="1">
      <c r="A74" s="111">
        <v>36</v>
      </c>
      <c r="B74" s="72" t="s">
        <v>128</v>
      </c>
      <c r="C74" s="61">
        <v>3880</v>
      </c>
      <c r="D74" s="55">
        <v>2561</v>
      </c>
      <c r="E74" s="55">
        <v>1562</v>
      </c>
      <c r="F74" s="55">
        <v>722</v>
      </c>
      <c r="G74" s="55">
        <v>47</v>
      </c>
      <c r="H74" s="55">
        <v>17</v>
      </c>
      <c r="I74" s="55">
        <v>103</v>
      </c>
      <c r="J74" s="55">
        <v>140</v>
      </c>
      <c r="K74" s="55">
        <v>42</v>
      </c>
      <c r="L74" s="85">
        <v>0</v>
      </c>
      <c r="M74" s="55">
        <v>463</v>
      </c>
      <c r="N74" s="55">
        <v>28</v>
      </c>
      <c r="O74" s="55">
        <v>166</v>
      </c>
      <c r="P74" s="55">
        <v>833</v>
      </c>
      <c r="Q74" s="55">
        <v>9</v>
      </c>
      <c r="R74" s="55">
        <v>1310</v>
      </c>
      <c r="S74" s="50" t="s">
        <v>129</v>
      </c>
    </row>
    <row r="75" spans="1:19" ht="13.5" customHeight="1">
      <c r="A75" s="111">
        <v>37</v>
      </c>
      <c r="B75" s="72" t="s">
        <v>130</v>
      </c>
      <c r="C75" s="61">
        <v>2770</v>
      </c>
      <c r="D75" s="55">
        <v>2314</v>
      </c>
      <c r="E75" s="55">
        <v>2131</v>
      </c>
      <c r="F75" s="54">
        <v>391</v>
      </c>
      <c r="G75" s="55">
        <v>8</v>
      </c>
      <c r="H75" s="77">
        <v>4</v>
      </c>
      <c r="I75" s="55">
        <v>14</v>
      </c>
      <c r="J75" s="55">
        <v>18</v>
      </c>
      <c r="K75" s="55">
        <v>19</v>
      </c>
      <c r="L75" s="85">
        <v>0</v>
      </c>
      <c r="M75" s="55">
        <v>109</v>
      </c>
      <c r="N75" s="55">
        <v>6</v>
      </c>
      <c r="O75" s="85">
        <v>41</v>
      </c>
      <c r="P75" s="55">
        <v>142</v>
      </c>
      <c r="Q75" s="55">
        <v>5</v>
      </c>
      <c r="R75" s="55">
        <v>451</v>
      </c>
      <c r="S75" s="50" t="s">
        <v>131</v>
      </c>
    </row>
    <row r="76" spans="1:19" ht="13.5" customHeight="1">
      <c r="A76" s="111">
        <v>38</v>
      </c>
      <c r="B76" s="72" t="s">
        <v>132</v>
      </c>
      <c r="C76" s="61">
        <v>3681</v>
      </c>
      <c r="D76" s="55">
        <v>2265</v>
      </c>
      <c r="E76" s="55">
        <v>1850</v>
      </c>
      <c r="F76" s="55">
        <v>1540</v>
      </c>
      <c r="G76" s="55">
        <v>27</v>
      </c>
      <c r="H76" s="8">
        <v>9</v>
      </c>
      <c r="I76" s="55">
        <v>23</v>
      </c>
      <c r="J76" s="55">
        <v>55</v>
      </c>
      <c r="K76" s="55">
        <v>37</v>
      </c>
      <c r="L76" s="85">
        <v>0</v>
      </c>
      <c r="M76" s="55">
        <v>149</v>
      </c>
      <c r="N76" s="55">
        <v>10</v>
      </c>
      <c r="O76" s="85">
        <v>45</v>
      </c>
      <c r="P76" s="55">
        <v>370</v>
      </c>
      <c r="Q76" s="55">
        <v>23</v>
      </c>
      <c r="R76" s="55">
        <v>1393</v>
      </c>
      <c r="S76" s="50" t="s">
        <v>133</v>
      </c>
    </row>
    <row r="77" spans="1:19" ht="13.5" customHeight="1">
      <c r="A77" s="111">
        <v>39</v>
      </c>
      <c r="B77" s="72" t="s">
        <v>134</v>
      </c>
      <c r="C77" s="61">
        <v>1653</v>
      </c>
      <c r="D77" s="55">
        <v>1020</v>
      </c>
      <c r="E77" s="55">
        <v>836</v>
      </c>
      <c r="F77" s="55">
        <v>679</v>
      </c>
      <c r="G77" s="77">
        <v>7</v>
      </c>
      <c r="H77" s="77">
        <v>6</v>
      </c>
      <c r="I77" s="55">
        <v>13</v>
      </c>
      <c r="J77" s="55">
        <v>28</v>
      </c>
      <c r="K77" s="55">
        <v>20</v>
      </c>
      <c r="L77" s="55">
        <v>0</v>
      </c>
      <c r="M77" s="55">
        <v>77</v>
      </c>
      <c r="N77" s="55">
        <v>6</v>
      </c>
      <c r="O77" s="85">
        <v>15</v>
      </c>
      <c r="P77" s="55">
        <v>169</v>
      </c>
      <c r="Q77" s="55">
        <v>6</v>
      </c>
      <c r="R77" s="55">
        <v>627</v>
      </c>
      <c r="S77" s="50" t="s">
        <v>135</v>
      </c>
    </row>
    <row r="78" spans="1:19" ht="13.5" customHeight="1">
      <c r="A78" s="111">
        <v>40</v>
      </c>
      <c r="B78" s="72" t="s">
        <v>136</v>
      </c>
      <c r="C78" s="61">
        <v>3689</v>
      </c>
      <c r="D78" s="55">
        <v>2272</v>
      </c>
      <c r="E78" s="55">
        <v>1912</v>
      </c>
      <c r="F78" s="55">
        <v>852</v>
      </c>
      <c r="G78" s="55">
        <v>39</v>
      </c>
      <c r="H78" s="77">
        <v>19</v>
      </c>
      <c r="I78" s="55">
        <v>68</v>
      </c>
      <c r="J78" s="55">
        <v>131</v>
      </c>
      <c r="K78" s="55">
        <v>35</v>
      </c>
      <c r="L78" s="55">
        <v>0</v>
      </c>
      <c r="M78" s="55">
        <v>760</v>
      </c>
      <c r="N78" s="55">
        <v>8</v>
      </c>
      <c r="O78" s="85">
        <v>79</v>
      </c>
      <c r="P78" s="55">
        <v>281</v>
      </c>
      <c r="Q78" s="55">
        <v>4</v>
      </c>
      <c r="R78" s="55">
        <v>1413</v>
      </c>
      <c r="S78" s="50" t="s">
        <v>137</v>
      </c>
    </row>
    <row r="79" spans="1:19" ht="13.5" customHeight="1">
      <c r="A79" s="111">
        <v>41</v>
      </c>
      <c r="B79" s="72" t="s">
        <v>138</v>
      </c>
      <c r="C79" s="61">
        <v>1104</v>
      </c>
      <c r="D79" s="55">
        <v>684</v>
      </c>
      <c r="E79" s="55">
        <v>431</v>
      </c>
      <c r="F79" s="55">
        <v>270</v>
      </c>
      <c r="G79" s="55">
        <v>13</v>
      </c>
      <c r="H79" s="55">
        <v>3</v>
      </c>
      <c r="I79" s="55">
        <v>12</v>
      </c>
      <c r="J79" s="55">
        <v>28</v>
      </c>
      <c r="K79" s="55">
        <v>7</v>
      </c>
      <c r="L79" s="85">
        <v>0</v>
      </c>
      <c r="M79" s="55">
        <v>97</v>
      </c>
      <c r="N79" s="55">
        <v>1</v>
      </c>
      <c r="O79" s="55">
        <v>166</v>
      </c>
      <c r="P79" s="55">
        <v>87</v>
      </c>
      <c r="Q79" s="55">
        <v>2</v>
      </c>
      <c r="R79" s="55">
        <v>418</v>
      </c>
      <c r="S79" s="50" t="s">
        <v>139</v>
      </c>
    </row>
    <row r="80" spans="1:19" ht="13.5" customHeight="1">
      <c r="A80" s="111">
        <v>42</v>
      </c>
      <c r="B80" s="72" t="s">
        <v>140</v>
      </c>
      <c r="C80" s="61">
        <v>1327</v>
      </c>
      <c r="D80" s="55">
        <v>817</v>
      </c>
      <c r="E80" s="55">
        <v>648</v>
      </c>
      <c r="F80" s="55">
        <v>270</v>
      </c>
      <c r="G80" s="85">
        <v>39</v>
      </c>
      <c r="H80" s="77">
        <v>7</v>
      </c>
      <c r="I80" s="55">
        <v>70</v>
      </c>
      <c r="J80" s="55">
        <v>82</v>
      </c>
      <c r="K80" s="55">
        <v>13</v>
      </c>
      <c r="L80" s="55">
        <v>0</v>
      </c>
      <c r="M80" s="55">
        <v>163</v>
      </c>
      <c r="N80" s="55">
        <v>4</v>
      </c>
      <c r="O80" s="74">
        <v>68</v>
      </c>
      <c r="P80" s="55">
        <v>101</v>
      </c>
      <c r="Q80" s="55">
        <v>6</v>
      </c>
      <c r="R80" s="55">
        <v>504</v>
      </c>
      <c r="S80" s="50" t="s">
        <v>141</v>
      </c>
    </row>
    <row r="81" spans="2:19" ht="13.5" customHeight="1">
      <c r="B81" s="80"/>
      <c r="C81" s="61"/>
      <c r="D81" s="55"/>
      <c r="E81" s="55"/>
      <c r="F81" s="55"/>
      <c r="G81" s="85"/>
      <c r="H81" s="77"/>
      <c r="I81" s="55"/>
      <c r="J81" s="55"/>
      <c r="K81" s="55"/>
      <c r="L81" s="55"/>
      <c r="M81" s="55"/>
      <c r="N81" s="55"/>
      <c r="O81" s="74"/>
      <c r="P81" s="55"/>
      <c r="Q81" s="55"/>
      <c r="R81" s="55"/>
      <c r="S81" s="50"/>
    </row>
    <row r="82" spans="1:20" s="68" customFormat="1" ht="13.5" customHeight="1">
      <c r="A82" s="81" t="s">
        <v>142</v>
      </c>
      <c r="B82" s="87"/>
      <c r="C82" s="109">
        <v>7248</v>
      </c>
      <c r="D82" s="67">
        <v>4575</v>
      </c>
      <c r="E82" s="67">
        <v>3343</v>
      </c>
      <c r="F82" s="67">
        <v>2814</v>
      </c>
      <c r="G82" s="67">
        <v>11</v>
      </c>
      <c r="H82" s="67">
        <v>14</v>
      </c>
      <c r="I82" s="67">
        <v>51</v>
      </c>
      <c r="J82" s="67">
        <v>257</v>
      </c>
      <c r="K82" s="67">
        <v>28</v>
      </c>
      <c r="L82" s="67">
        <v>9</v>
      </c>
      <c r="M82" s="110">
        <v>138</v>
      </c>
      <c r="N82" s="67">
        <v>21</v>
      </c>
      <c r="O82" s="67">
        <v>63</v>
      </c>
      <c r="P82" s="67">
        <v>1169</v>
      </c>
      <c r="Q82" s="67">
        <v>30</v>
      </c>
      <c r="R82" s="67">
        <v>2643</v>
      </c>
      <c r="S82" s="84" t="s">
        <v>143</v>
      </c>
      <c r="T82" s="68" t="s">
        <v>144</v>
      </c>
    </row>
    <row r="83" spans="1:19" ht="13.5" customHeight="1">
      <c r="A83" s="111">
        <v>43</v>
      </c>
      <c r="B83" s="72" t="s">
        <v>145</v>
      </c>
      <c r="C83" s="61">
        <v>2488</v>
      </c>
      <c r="D83" s="55">
        <v>1542</v>
      </c>
      <c r="E83" s="55">
        <v>1196</v>
      </c>
      <c r="F83" s="55">
        <v>934</v>
      </c>
      <c r="G83" s="77">
        <v>7</v>
      </c>
      <c r="H83" s="55">
        <v>5</v>
      </c>
      <c r="I83" s="55">
        <v>22</v>
      </c>
      <c r="J83" s="55">
        <v>95</v>
      </c>
      <c r="K83" s="8">
        <v>8</v>
      </c>
      <c r="L83" s="55">
        <v>4</v>
      </c>
      <c r="M83" s="55">
        <v>105</v>
      </c>
      <c r="N83" s="55">
        <v>16</v>
      </c>
      <c r="O83" s="74">
        <v>23</v>
      </c>
      <c r="P83" s="55">
        <v>323</v>
      </c>
      <c r="Q83" s="55">
        <v>9</v>
      </c>
      <c r="R83" s="55">
        <v>937</v>
      </c>
      <c r="S83" s="50" t="s">
        <v>146</v>
      </c>
    </row>
    <row r="84" spans="1:19" ht="13.5" customHeight="1">
      <c r="A84" s="111">
        <v>44</v>
      </c>
      <c r="B84" s="72" t="s">
        <v>147</v>
      </c>
      <c r="C84" s="61">
        <v>3260</v>
      </c>
      <c r="D84" s="55">
        <v>2089</v>
      </c>
      <c r="E84" s="55">
        <v>1454</v>
      </c>
      <c r="F84" s="55">
        <v>1290</v>
      </c>
      <c r="G84" s="77">
        <v>2</v>
      </c>
      <c r="H84" s="77">
        <v>5</v>
      </c>
      <c r="I84" s="55">
        <v>17</v>
      </c>
      <c r="J84" s="55">
        <v>106</v>
      </c>
      <c r="K84" s="55">
        <v>10</v>
      </c>
      <c r="L84" s="55">
        <v>3</v>
      </c>
      <c r="M84" s="55">
        <v>19</v>
      </c>
      <c r="N84" s="55">
        <v>2</v>
      </c>
      <c r="O84" s="74">
        <v>15</v>
      </c>
      <c r="P84" s="55">
        <v>620</v>
      </c>
      <c r="Q84" s="55">
        <v>15</v>
      </c>
      <c r="R84" s="55">
        <v>1156</v>
      </c>
      <c r="S84" s="50" t="s">
        <v>148</v>
      </c>
    </row>
    <row r="85" spans="1:19" ht="13.5" customHeight="1">
      <c r="A85" s="111">
        <v>45</v>
      </c>
      <c r="B85" s="72" t="s">
        <v>149</v>
      </c>
      <c r="C85" s="61">
        <v>1500</v>
      </c>
      <c r="D85" s="55">
        <v>944</v>
      </c>
      <c r="E85" s="55">
        <v>693</v>
      </c>
      <c r="F85" s="55">
        <v>590</v>
      </c>
      <c r="G85" s="77">
        <v>2</v>
      </c>
      <c r="H85" s="77">
        <v>4</v>
      </c>
      <c r="I85" s="55">
        <v>12</v>
      </c>
      <c r="J85" s="55">
        <v>56</v>
      </c>
      <c r="K85" s="112">
        <v>10</v>
      </c>
      <c r="L85" s="55">
        <v>2</v>
      </c>
      <c r="M85" s="86">
        <v>14</v>
      </c>
      <c r="N85" s="55">
        <v>3</v>
      </c>
      <c r="O85" s="74">
        <v>25</v>
      </c>
      <c r="P85" s="55">
        <v>226</v>
      </c>
      <c r="Q85" s="55">
        <v>6</v>
      </c>
      <c r="R85" s="55">
        <v>550</v>
      </c>
      <c r="S85" s="50" t="s">
        <v>150</v>
      </c>
    </row>
    <row r="86" spans="2:19" ht="13.5" customHeight="1">
      <c r="B86" s="80"/>
      <c r="C86" s="61"/>
      <c r="D86" s="55"/>
      <c r="E86" s="55"/>
      <c r="F86" s="55"/>
      <c r="G86" s="55"/>
      <c r="H86" s="77"/>
      <c r="I86" s="55"/>
      <c r="J86" s="55"/>
      <c r="K86" s="112"/>
      <c r="L86" s="55"/>
      <c r="M86" s="86"/>
      <c r="N86" s="55"/>
      <c r="O86" s="74"/>
      <c r="P86" s="55"/>
      <c r="Q86" s="55"/>
      <c r="R86" s="55"/>
      <c r="S86" s="50"/>
    </row>
    <row r="87" spans="1:19" s="68" customFormat="1" ht="13.5" customHeight="1">
      <c r="A87" s="81" t="s">
        <v>151</v>
      </c>
      <c r="B87" s="87"/>
      <c r="C87" s="109">
        <v>9162</v>
      </c>
      <c r="D87" s="67">
        <v>5804</v>
      </c>
      <c r="E87" s="67">
        <v>4186</v>
      </c>
      <c r="F87" s="66">
        <v>3193</v>
      </c>
      <c r="G87" s="67">
        <v>14</v>
      </c>
      <c r="H87" s="67">
        <v>18</v>
      </c>
      <c r="I87" s="67">
        <v>17</v>
      </c>
      <c r="J87" s="67">
        <v>471</v>
      </c>
      <c r="K87" s="67">
        <v>188</v>
      </c>
      <c r="L87" s="67">
        <v>65</v>
      </c>
      <c r="M87" s="67">
        <v>145</v>
      </c>
      <c r="N87" s="67">
        <v>75</v>
      </c>
      <c r="O87" s="67">
        <v>43</v>
      </c>
      <c r="P87" s="67">
        <v>1575</v>
      </c>
      <c r="Q87" s="67">
        <v>23</v>
      </c>
      <c r="R87" s="67">
        <v>3335</v>
      </c>
      <c r="S87" s="84" t="s">
        <v>152</v>
      </c>
    </row>
    <row r="88" spans="1:19" ht="13.5" customHeight="1">
      <c r="A88" s="111">
        <v>46</v>
      </c>
      <c r="B88" s="72" t="s">
        <v>153</v>
      </c>
      <c r="C88" s="61">
        <v>4123</v>
      </c>
      <c r="D88" s="55">
        <v>2627</v>
      </c>
      <c r="E88" s="55">
        <v>1880</v>
      </c>
      <c r="F88" s="55">
        <v>1337</v>
      </c>
      <c r="G88" s="77">
        <v>4</v>
      </c>
      <c r="H88" s="55">
        <v>7</v>
      </c>
      <c r="I88" s="55">
        <v>9</v>
      </c>
      <c r="J88" s="55">
        <v>314</v>
      </c>
      <c r="K88" s="55">
        <v>129</v>
      </c>
      <c r="L88" s="55">
        <v>12</v>
      </c>
      <c r="M88" s="55">
        <v>22</v>
      </c>
      <c r="N88" s="55">
        <v>46</v>
      </c>
      <c r="O88" s="54">
        <v>11</v>
      </c>
      <c r="P88" s="55">
        <v>637</v>
      </c>
      <c r="Q88" s="55">
        <v>9</v>
      </c>
      <c r="R88" s="55">
        <v>1487</v>
      </c>
      <c r="S88" s="50" t="s">
        <v>154</v>
      </c>
    </row>
    <row r="89" spans="1:19" ht="13.5" customHeight="1">
      <c r="A89" s="111">
        <v>47</v>
      </c>
      <c r="B89" s="72" t="s">
        <v>155</v>
      </c>
      <c r="C89" s="61">
        <v>5138</v>
      </c>
      <c r="D89" s="55">
        <v>3276</v>
      </c>
      <c r="E89" s="55">
        <v>2306</v>
      </c>
      <c r="F89" s="55">
        <v>1856</v>
      </c>
      <c r="G89" s="77">
        <v>10</v>
      </c>
      <c r="H89" s="55">
        <v>11</v>
      </c>
      <c r="I89" s="55">
        <v>8</v>
      </c>
      <c r="J89" s="55">
        <v>157</v>
      </c>
      <c r="K89" s="55">
        <v>59</v>
      </c>
      <c r="L89" s="55">
        <v>53</v>
      </c>
      <c r="M89" s="55">
        <v>123</v>
      </c>
      <c r="N89" s="55">
        <v>29</v>
      </c>
      <c r="O89" s="74">
        <v>32</v>
      </c>
      <c r="P89" s="55">
        <v>938</v>
      </c>
      <c r="Q89" s="55">
        <v>14</v>
      </c>
      <c r="R89" s="55">
        <v>1848</v>
      </c>
      <c r="S89" s="50" t="s">
        <v>156</v>
      </c>
    </row>
    <row r="90" spans="2:19" ht="13.5" customHeight="1">
      <c r="B90" s="80"/>
      <c r="C90" s="61"/>
      <c r="D90" s="55"/>
      <c r="E90" s="55"/>
      <c r="F90" s="55"/>
      <c r="G90" s="77"/>
      <c r="H90" s="55"/>
      <c r="I90" s="55"/>
      <c r="J90" s="55"/>
      <c r="K90" s="55"/>
      <c r="L90" s="55"/>
      <c r="M90" s="55"/>
      <c r="N90" s="55"/>
      <c r="O90" s="74"/>
      <c r="P90" s="55"/>
      <c r="Q90" s="55"/>
      <c r="R90" s="55"/>
      <c r="S90" s="50"/>
    </row>
    <row r="91" spans="1:19" s="68" customFormat="1" ht="13.5" customHeight="1">
      <c r="A91" s="81" t="s">
        <v>157</v>
      </c>
      <c r="B91" s="87"/>
      <c r="C91" s="109">
        <v>3421</v>
      </c>
      <c r="D91" s="67">
        <v>2107</v>
      </c>
      <c r="E91" s="67">
        <v>1592</v>
      </c>
      <c r="F91" s="67">
        <v>911</v>
      </c>
      <c r="G91" s="67">
        <v>8</v>
      </c>
      <c r="H91" s="67">
        <v>21</v>
      </c>
      <c r="I91" s="67">
        <v>15</v>
      </c>
      <c r="J91" s="67">
        <v>203</v>
      </c>
      <c r="K91" s="67">
        <v>233</v>
      </c>
      <c r="L91" s="67">
        <v>7</v>
      </c>
      <c r="M91" s="67">
        <v>92</v>
      </c>
      <c r="N91" s="67">
        <v>109</v>
      </c>
      <c r="O91" s="67">
        <v>63</v>
      </c>
      <c r="P91" s="67">
        <v>452</v>
      </c>
      <c r="Q91" s="67">
        <v>19</v>
      </c>
      <c r="R91" s="67">
        <v>1295</v>
      </c>
      <c r="S91" s="84" t="s">
        <v>158</v>
      </c>
    </row>
    <row r="92" spans="1:19" ht="13.5" customHeight="1">
      <c r="A92" s="111">
        <v>48</v>
      </c>
      <c r="B92" s="72" t="s">
        <v>159</v>
      </c>
      <c r="C92" s="61">
        <v>329</v>
      </c>
      <c r="D92" s="55">
        <v>205</v>
      </c>
      <c r="E92" s="55">
        <v>148</v>
      </c>
      <c r="F92" s="55">
        <v>101</v>
      </c>
      <c r="G92" s="85">
        <v>0</v>
      </c>
      <c r="H92" s="77">
        <v>3</v>
      </c>
      <c r="I92" s="77">
        <v>2</v>
      </c>
      <c r="J92" s="55">
        <v>21</v>
      </c>
      <c r="K92" s="112">
        <v>5</v>
      </c>
      <c r="L92" s="85">
        <v>1</v>
      </c>
      <c r="M92" s="55">
        <v>4</v>
      </c>
      <c r="N92" s="55">
        <v>11</v>
      </c>
      <c r="O92" s="55">
        <v>0</v>
      </c>
      <c r="P92" s="55">
        <v>57</v>
      </c>
      <c r="Q92" s="85">
        <v>2</v>
      </c>
      <c r="R92" s="55">
        <v>122</v>
      </c>
      <c r="S92" s="50" t="s">
        <v>160</v>
      </c>
    </row>
    <row r="93" spans="1:19" ht="13.5" customHeight="1">
      <c r="A93" s="111">
        <v>49</v>
      </c>
      <c r="B93" s="72" t="s">
        <v>161</v>
      </c>
      <c r="C93" s="61">
        <v>351</v>
      </c>
      <c r="D93" s="55">
        <v>222</v>
      </c>
      <c r="E93" s="55">
        <v>145</v>
      </c>
      <c r="F93" s="54">
        <v>90</v>
      </c>
      <c r="G93" s="55">
        <v>0</v>
      </c>
      <c r="H93" s="77">
        <v>2</v>
      </c>
      <c r="I93" s="77">
        <v>2</v>
      </c>
      <c r="J93" s="55">
        <v>19</v>
      </c>
      <c r="K93" s="55">
        <v>6</v>
      </c>
      <c r="L93" s="8">
        <v>0</v>
      </c>
      <c r="M93" s="55">
        <v>11</v>
      </c>
      <c r="N93" s="78">
        <v>15</v>
      </c>
      <c r="O93" s="55">
        <v>0</v>
      </c>
      <c r="P93" s="55">
        <v>77</v>
      </c>
      <c r="Q93" s="55">
        <v>4</v>
      </c>
      <c r="R93" s="55">
        <v>125</v>
      </c>
      <c r="S93" s="50" t="s">
        <v>162</v>
      </c>
    </row>
    <row r="94" spans="1:19" ht="13.5" customHeight="1">
      <c r="A94" s="111">
        <v>50</v>
      </c>
      <c r="B94" s="72" t="s">
        <v>163</v>
      </c>
      <c r="C94" s="61">
        <v>261</v>
      </c>
      <c r="D94" s="55">
        <v>152</v>
      </c>
      <c r="E94" s="55">
        <v>125</v>
      </c>
      <c r="F94" s="55">
        <v>92</v>
      </c>
      <c r="G94" s="85">
        <v>0</v>
      </c>
      <c r="H94" s="77">
        <v>2</v>
      </c>
      <c r="I94" s="77">
        <v>1</v>
      </c>
      <c r="J94" s="55">
        <v>15</v>
      </c>
      <c r="K94" s="55">
        <v>4</v>
      </c>
      <c r="L94" s="77">
        <v>1</v>
      </c>
      <c r="M94" s="86">
        <v>2</v>
      </c>
      <c r="N94" s="55">
        <v>8</v>
      </c>
      <c r="O94" s="55">
        <v>0</v>
      </c>
      <c r="P94" s="55">
        <v>27</v>
      </c>
      <c r="Q94" s="74">
        <v>2</v>
      </c>
      <c r="R94" s="55">
        <v>107</v>
      </c>
      <c r="S94" s="50" t="s">
        <v>164</v>
      </c>
    </row>
    <row r="95" spans="1:19" ht="13.5" customHeight="1">
      <c r="A95" s="111">
        <v>51</v>
      </c>
      <c r="B95" s="72" t="s">
        <v>165</v>
      </c>
      <c r="C95" s="61">
        <v>746</v>
      </c>
      <c r="D95" s="55">
        <v>444</v>
      </c>
      <c r="E95" s="55">
        <v>375</v>
      </c>
      <c r="F95" s="55">
        <v>145</v>
      </c>
      <c r="G95" s="85">
        <v>2</v>
      </c>
      <c r="H95" s="78">
        <v>2</v>
      </c>
      <c r="I95" s="55">
        <v>4</v>
      </c>
      <c r="J95" s="55">
        <v>47</v>
      </c>
      <c r="K95" s="55">
        <v>132</v>
      </c>
      <c r="L95" s="55">
        <v>2</v>
      </c>
      <c r="M95" s="78">
        <v>23</v>
      </c>
      <c r="N95" s="85">
        <v>18</v>
      </c>
      <c r="O95" s="55">
        <v>17</v>
      </c>
      <c r="P95" s="85">
        <v>52</v>
      </c>
      <c r="Q95" s="55">
        <v>6</v>
      </c>
      <c r="R95" s="55">
        <v>296</v>
      </c>
      <c r="S95" s="50" t="s">
        <v>166</v>
      </c>
    </row>
    <row r="96" spans="1:19" ht="13.5" customHeight="1">
      <c r="A96" s="111">
        <v>52</v>
      </c>
      <c r="B96" s="72" t="s">
        <v>167</v>
      </c>
      <c r="C96" s="61">
        <v>1734</v>
      </c>
      <c r="D96" s="55">
        <v>1084</v>
      </c>
      <c r="E96" s="55">
        <v>799</v>
      </c>
      <c r="F96" s="55">
        <v>483</v>
      </c>
      <c r="G96" s="77">
        <v>6</v>
      </c>
      <c r="H96" s="55">
        <v>12</v>
      </c>
      <c r="I96" s="55">
        <v>6</v>
      </c>
      <c r="J96" s="55">
        <v>101</v>
      </c>
      <c r="K96" s="55">
        <v>86</v>
      </c>
      <c r="L96" s="55">
        <v>3</v>
      </c>
      <c r="M96" s="55">
        <v>52</v>
      </c>
      <c r="N96" s="55">
        <v>50</v>
      </c>
      <c r="O96" s="74">
        <v>46</v>
      </c>
      <c r="P96" s="55">
        <v>239</v>
      </c>
      <c r="Q96" s="55">
        <v>5</v>
      </c>
      <c r="R96" s="55">
        <v>645</v>
      </c>
      <c r="S96" s="50" t="s">
        <v>168</v>
      </c>
    </row>
    <row r="97" spans="2:19" ht="13.5" customHeight="1">
      <c r="B97" s="80"/>
      <c r="C97" s="61"/>
      <c r="D97" s="55"/>
      <c r="E97" s="55"/>
      <c r="F97" s="55"/>
      <c r="G97" s="77"/>
      <c r="H97" s="55"/>
      <c r="I97" s="55"/>
      <c r="J97" s="55"/>
      <c r="K97" s="55"/>
      <c r="L97" s="55"/>
      <c r="M97" s="55"/>
      <c r="N97" s="55"/>
      <c r="O97" s="74"/>
      <c r="P97" s="55"/>
      <c r="Q97" s="55"/>
      <c r="R97" s="55"/>
      <c r="S97" s="50"/>
    </row>
    <row r="98" spans="1:19" s="68" customFormat="1" ht="13.5" customHeight="1">
      <c r="A98" s="81" t="s">
        <v>169</v>
      </c>
      <c r="B98" s="87"/>
      <c r="C98" s="109">
        <v>5826</v>
      </c>
      <c r="D98" s="67">
        <v>3612</v>
      </c>
      <c r="E98" s="67">
        <v>2823</v>
      </c>
      <c r="F98" s="66">
        <v>2074</v>
      </c>
      <c r="G98" s="67">
        <v>96</v>
      </c>
      <c r="H98" s="67">
        <v>18</v>
      </c>
      <c r="I98" s="67">
        <v>20</v>
      </c>
      <c r="J98" s="67">
        <v>212</v>
      </c>
      <c r="K98" s="67">
        <v>96</v>
      </c>
      <c r="L98" s="67">
        <v>5</v>
      </c>
      <c r="M98" s="67">
        <v>225</v>
      </c>
      <c r="N98" s="67">
        <v>77</v>
      </c>
      <c r="O98" s="67">
        <v>91</v>
      </c>
      <c r="P98" s="67">
        <v>698</v>
      </c>
      <c r="Q98" s="67">
        <v>27</v>
      </c>
      <c r="R98" s="67">
        <v>2187</v>
      </c>
      <c r="S98" s="84" t="s">
        <v>170</v>
      </c>
    </row>
    <row r="99" spans="1:19" ht="13.5" customHeight="1">
      <c r="A99" s="111">
        <v>53</v>
      </c>
      <c r="B99" s="72" t="s">
        <v>171</v>
      </c>
      <c r="C99" s="61">
        <v>2074</v>
      </c>
      <c r="D99" s="55">
        <v>1284</v>
      </c>
      <c r="E99" s="55">
        <v>1083</v>
      </c>
      <c r="F99" s="55">
        <v>734</v>
      </c>
      <c r="G99" s="55">
        <v>75</v>
      </c>
      <c r="H99" s="55">
        <v>5</v>
      </c>
      <c r="I99" s="55">
        <v>9</v>
      </c>
      <c r="J99" s="55">
        <v>99</v>
      </c>
      <c r="K99" s="55">
        <v>46</v>
      </c>
      <c r="L99" s="55">
        <v>0</v>
      </c>
      <c r="M99" s="55">
        <v>112</v>
      </c>
      <c r="N99" s="78">
        <v>3</v>
      </c>
      <c r="O99" s="74">
        <v>19</v>
      </c>
      <c r="P99" s="55">
        <v>182</v>
      </c>
      <c r="Q99" s="85">
        <v>1</v>
      </c>
      <c r="R99" s="55">
        <v>789</v>
      </c>
      <c r="S99" s="50" t="s">
        <v>172</v>
      </c>
    </row>
    <row r="100" spans="1:19" ht="13.5" customHeight="1">
      <c r="A100" s="111">
        <v>54</v>
      </c>
      <c r="B100" s="72" t="s">
        <v>173</v>
      </c>
      <c r="C100" s="61">
        <v>1179</v>
      </c>
      <c r="D100" s="55">
        <v>709</v>
      </c>
      <c r="E100" s="55">
        <v>596</v>
      </c>
      <c r="F100" s="55">
        <v>422</v>
      </c>
      <c r="G100" s="77">
        <v>13</v>
      </c>
      <c r="H100" s="55">
        <v>4</v>
      </c>
      <c r="I100" s="55">
        <v>3</v>
      </c>
      <c r="J100" s="55">
        <v>45</v>
      </c>
      <c r="K100" s="55">
        <v>24</v>
      </c>
      <c r="L100" s="55">
        <v>5</v>
      </c>
      <c r="M100" s="55">
        <v>48</v>
      </c>
      <c r="N100" s="55">
        <v>32</v>
      </c>
      <c r="O100" s="86">
        <v>24</v>
      </c>
      <c r="P100" s="55">
        <v>89</v>
      </c>
      <c r="Q100" s="55">
        <v>15</v>
      </c>
      <c r="R100" s="113">
        <v>455</v>
      </c>
      <c r="S100" s="102" t="s">
        <v>174</v>
      </c>
    </row>
    <row r="101" spans="1:19" ht="13.5" customHeight="1">
      <c r="A101" s="111">
        <v>55</v>
      </c>
      <c r="B101" s="72" t="s">
        <v>175</v>
      </c>
      <c r="C101" s="61">
        <v>1760</v>
      </c>
      <c r="D101" s="55">
        <v>1133</v>
      </c>
      <c r="E101" s="55">
        <v>724</v>
      </c>
      <c r="F101" s="55">
        <v>555</v>
      </c>
      <c r="G101" s="77">
        <v>7</v>
      </c>
      <c r="H101" s="55">
        <v>6</v>
      </c>
      <c r="I101" s="55">
        <v>5</v>
      </c>
      <c r="J101" s="55">
        <v>42</v>
      </c>
      <c r="K101" s="112">
        <v>21</v>
      </c>
      <c r="L101" s="55">
        <v>0</v>
      </c>
      <c r="M101" s="86">
        <v>53</v>
      </c>
      <c r="N101" s="55">
        <v>35</v>
      </c>
      <c r="O101" s="85">
        <v>38</v>
      </c>
      <c r="P101" s="55">
        <v>371</v>
      </c>
      <c r="Q101" s="55">
        <v>8</v>
      </c>
      <c r="R101" s="113">
        <v>619</v>
      </c>
      <c r="S101" s="102" t="s">
        <v>176</v>
      </c>
    </row>
    <row r="102" spans="1:19" ht="13.5" customHeight="1">
      <c r="A102" s="111">
        <v>56</v>
      </c>
      <c r="B102" s="72" t="s">
        <v>177</v>
      </c>
      <c r="C102" s="61">
        <v>813</v>
      </c>
      <c r="D102" s="55">
        <v>486</v>
      </c>
      <c r="E102" s="55">
        <v>420</v>
      </c>
      <c r="F102" s="55">
        <v>363</v>
      </c>
      <c r="G102" s="77">
        <v>1</v>
      </c>
      <c r="H102" s="55">
        <v>3</v>
      </c>
      <c r="I102" s="55">
        <v>3</v>
      </c>
      <c r="J102" s="55">
        <v>26</v>
      </c>
      <c r="K102" s="112">
        <v>5</v>
      </c>
      <c r="L102" s="8">
        <v>0</v>
      </c>
      <c r="M102" s="78">
        <v>12</v>
      </c>
      <c r="N102" s="55">
        <v>7</v>
      </c>
      <c r="O102" s="55">
        <v>10</v>
      </c>
      <c r="P102" s="55">
        <v>56</v>
      </c>
      <c r="Q102" s="55">
        <v>3</v>
      </c>
      <c r="R102" s="113">
        <v>324</v>
      </c>
      <c r="S102" s="102" t="s">
        <v>178</v>
      </c>
    </row>
    <row r="103" spans="2:19" ht="13.5" customHeight="1">
      <c r="B103" s="80"/>
      <c r="C103" s="61"/>
      <c r="D103" s="55"/>
      <c r="E103" s="55"/>
      <c r="F103" s="55"/>
      <c r="G103" s="77"/>
      <c r="H103" s="55"/>
      <c r="I103" s="55"/>
      <c r="J103" s="55"/>
      <c r="K103" s="112"/>
      <c r="L103" s="77"/>
      <c r="M103" s="78"/>
      <c r="N103" s="55"/>
      <c r="O103" s="55"/>
      <c r="P103" s="55"/>
      <c r="Q103" s="55"/>
      <c r="R103" s="113"/>
      <c r="S103" s="102"/>
    </row>
    <row r="104" spans="1:19" s="68" customFormat="1" ht="13.5" customHeight="1">
      <c r="A104" s="81" t="s">
        <v>179</v>
      </c>
      <c r="B104" s="87"/>
      <c r="C104" s="109">
        <v>7529</v>
      </c>
      <c r="D104" s="67">
        <v>4741</v>
      </c>
      <c r="E104" s="67">
        <v>3692</v>
      </c>
      <c r="F104" s="67">
        <v>2713</v>
      </c>
      <c r="G104" s="67">
        <v>49</v>
      </c>
      <c r="H104" s="67">
        <v>29</v>
      </c>
      <c r="I104" s="67">
        <v>40</v>
      </c>
      <c r="J104" s="67">
        <v>169</v>
      </c>
      <c r="K104" s="67">
        <v>526</v>
      </c>
      <c r="L104" s="67">
        <v>0</v>
      </c>
      <c r="M104" s="67">
        <v>77</v>
      </c>
      <c r="N104" s="67">
        <v>89</v>
      </c>
      <c r="O104" s="67">
        <v>71</v>
      </c>
      <c r="P104" s="67">
        <v>978</v>
      </c>
      <c r="Q104" s="67">
        <v>9</v>
      </c>
      <c r="R104" s="114">
        <v>2779</v>
      </c>
      <c r="S104" s="115" t="s">
        <v>180</v>
      </c>
    </row>
    <row r="105" spans="1:19" ht="13.5" customHeight="1">
      <c r="A105" s="111">
        <v>57</v>
      </c>
      <c r="B105" s="72" t="s">
        <v>181</v>
      </c>
      <c r="C105" s="61">
        <v>2500</v>
      </c>
      <c r="D105" s="55">
        <v>1617</v>
      </c>
      <c r="E105" s="55">
        <v>1135</v>
      </c>
      <c r="F105" s="55">
        <v>972</v>
      </c>
      <c r="G105" s="116">
        <v>24</v>
      </c>
      <c r="H105" s="55">
        <v>13</v>
      </c>
      <c r="I105" s="8">
        <v>14</v>
      </c>
      <c r="J105" s="8">
        <v>57</v>
      </c>
      <c r="K105" s="8">
        <v>20</v>
      </c>
      <c r="L105" s="8">
        <v>0</v>
      </c>
      <c r="M105" s="8">
        <v>16</v>
      </c>
      <c r="N105" s="8">
        <v>19</v>
      </c>
      <c r="O105" s="85">
        <v>11</v>
      </c>
      <c r="P105" s="55">
        <v>471</v>
      </c>
      <c r="Q105" s="8">
        <v>3</v>
      </c>
      <c r="R105" s="113">
        <v>880</v>
      </c>
      <c r="S105" s="102" t="s">
        <v>182</v>
      </c>
    </row>
    <row r="106" spans="1:19" ht="13.5" customHeight="1">
      <c r="A106" s="111">
        <v>58</v>
      </c>
      <c r="B106" s="72" t="s">
        <v>183</v>
      </c>
      <c r="C106" s="61">
        <v>5028</v>
      </c>
      <c r="D106" s="55">
        <v>3123</v>
      </c>
      <c r="E106" s="55">
        <v>2551</v>
      </c>
      <c r="F106" s="54">
        <v>1741</v>
      </c>
      <c r="G106" s="55">
        <v>25</v>
      </c>
      <c r="H106" s="55">
        <v>16</v>
      </c>
      <c r="I106" s="55">
        <v>26</v>
      </c>
      <c r="J106" s="55">
        <v>112</v>
      </c>
      <c r="K106" s="55">
        <v>506</v>
      </c>
      <c r="L106" s="55">
        <v>0</v>
      </c>
      <c r="M106" s="55">
        <v>61</v>
      </c>
      <c r="N106" s="55">
        <v>70</v>
      </c>
      <c r="O106" s="85">
        <v>60</v>
      </c>
      <c r="P106" s="55">
        <v>507</v>
      </c>
      <c r="Q106" s="55">
        <v>6</v>
      </c>
      <c r="R106" s="113">
        <v>1899</v>
      </c>
      <c r="S106" s="102" t="s">
        <v>184</v>
      </c>
    </row>
    <row r="107" spans="1:19" ht="3.75" customHeight="1">
      <c r="A107" s="91"/>
      <c r="B107" s="117"/>
      <c r="C107" s="91"/>
      <c r="D107" s="91"/>
      <c r="E107" s="91"/>
      <c r="F107" s="94"/>
      <c r="G107" s="91"/>
      <c r="H107" s="91"/>
      <c r="I107" s="91"/>
      <c r="J107" s="91"/>
      <c r="K107" s="91"/>
      <c r="L107" s="91"/>
      <c r="M107" s="91"/>
      <c r="N107" s="91"/>
      <c r="O107" s="95"/>
      <c r="P107" s="91"/>
      <c r="Q107" s="91"/>
      <c r="R107" s="118"/>
      <c r="S107" s="119"/>
    </row>
    <row r="108" spans="2:8" ht="12" customHeight="1">
      <c r="B108" s="55"/>
      <c r="E108" s="55"/>
      <c r="F108" s="55"/>
      <c r="G108" s="55"/>
      <c r="H108" s="55"/>
    </row>
    <row r="109" spans="2:8" ht="12" customHeight="1">
      <c r="B109" s="55"/>
      <c r="E109" s="55"/>
      <c r="F109" s="55"/>
      <c r="G109" s="55"/>
      <c r="H109" s="55"/>
    </row>
    <row r="110" spans="2:8" ht="12" customHeight="1">
      <c r="B110" s="55"/>
      <c r="E110" s="55"/>
      <c r="F110" s="55"/>
      <c r="G110" s="55"/>
      <c r="H110" s="55"/>
    </row>
    <row r="111" spans="2:8" ht="12" customHeight="1">
      <c r="B111" s="55"/>
      <c r="E111" s="55"/>
      <c r="F111" s="55"/>
      <c r="G111" s="55"/>
      <c r="H111" s="55"/>
    </row>
    <row r="112" spans="2:8" ht="12" customHeight="1">
      <c r="B112" s="55"/>
      <c r="F112" s="55"/>
      <c r="G112" s="55"/>
      <c r="H112" s="55"/>
    </row>
    <row r="113" spans="2:8" ht="12" customHeight="1">
      <c r="B113" s="55"/>
      <c r="F113" s="54"/>
      <c r="G113" s="55"/>
      <c r="H113" s="55"/>
    </row>
    <row r="114" spans="2:8" ht="12" customHeight="1">
      <c r="B114" s="55"/>
      <c r="F114" s="55"/>
      <c r="G114" s="55"/>
      <c r="H114" s="55"/>
    </row>
    <row r="115" spans="2:8" ht="12" customHeight="1">
      <c r="B115" s="55"/>
      <c r="F115" s="55"/>
      <c r="G115" s="55"/>
      <c r="H115" s="55"/>
    </row>
    <row r="116" spans="2:8" ht="12" customHeight="1">
      <c r="B116" s="55"/>
      <c r="F116" s="55"/>
      <c r="G116" s="55"/>
      <c r="H116" s="55"/>
    </row>
    <row r="117" spans="2:8" ht="12" customHeight="1">
      <c r="B117" s="55"/>
      <c r="F117" s="55"/>
      <c r="G117" s="55"/>
      <c r="H117" s="55"/>
    </row>
    <row r="118" spans="2:8" ht="12" customHeight="1">
      <c r="B118" s="55"/>
      <c r="F118" s="55"/>
      <c r="G118" s="55"/>
      <c r="H118" s="55"/>
    </row>
    <row r="119" spans="2:8" ht="12" customHeight="1">
      <c r="B119" s="55"/>
      <c r="F119" s="55"/>
      <c r="G119" s="55"/>
      <c r="H119" s="55"/>
    </row>
    <row r="120" spans="2:8" ht="12" customHeight="1">
      <c r="B120" s="55"/>
      <c r="F120" s="55"/>
      <c r="G120" s="55"/>
      <c r="H120" s="55"/>
    </row>
    <row r="121" spans="2:8" ht="12" customHeight="1">
      <c r="B121" s="55"/>
      <c r="F121" s="55"/>
      <c r="G121" s="55"/>
      <c r="H121" s="55"/>
    </row>
    <row r="122" spans="2:8" ht="12" customHeight="1">
      <c r="B122" s="55"/>
      <c r="F122" s="55"/>
      <c r="G122" s="55"/>
      <c r="H122" s="55"/>
    </row>
    <row r="123" spans="2:8" ht="12" customHeight="1">
      <c r="B123" s="55"/>
      <c r="F123" s="55"/>
      <c r="G123" s="55"/>
      <c r="H123" s="55"/>
    </row>
    <row r="124" spans="2:8" ht="12" customHeight="1">
      <c r="B124" s="55"/>
      <c r="F124" s="55"/>
      <c r="G124" s="55"/>
      <c r="H124" s="55"/>
    </row>
    <row r="125" spans="2:8" ht="12" customHeight="1">
      <c r="B125" s="55"/>
      <c r="F125" s="55"/>
      <c r="G125" s="55"/>
      <c r="H125" s="55"/>
    </row>
    <row r="126" spans="2:8" ht="12" customHeight="1">
      <c r="B126" s="55"/>
      <c r="F126" s="55"/>
      <c r="G126" s="55"/>
      <c r="H126" s="55"/>
    </row>
    <row r="127" spans="2:8" ht="12" customHeight="1">
      <c r="B127" s="55"/>
      <c r="F127" s="55"/>
      <c r="G127" s="55"/>
      <c r="H127" s="55"/>
    </row>
    <row r="128" spans="2:8" ht="12" customHeight="1">
      <c r="B128" s="55"/>
      <c r="F128" s="55"/>
      <c r="G128" s="55"/>
      <c r="H128" s="55"/>
    </row>
    <row r="129" spans="2:8" ht="12" customHeight="1">
      <c r="B129" s="55"/>
      <c r="F129" s="55"/>
      <c r="G129" s="55"/>
      <c r="H129" s="55"/>
    </row>
    <row r="130" spans="2:8" ht="12" customHeight="1">
      <c r="B130" s="55"/>
      <c r="F130" s="55"/>
      <c r="G130" s="55"/>
      <c r="H130" s="55"/>
    </row>
    <row r="131" spans="2:8" ht="12" customHeight="1">
      <c r="B131" s="55"/>
      <c r="F131" s="55"/>
      <c r="G131" s="55"/>
      <c r="H131" s="55"/>
    </row>
    <row r="132" spans="2:8" ht="12" customHeight="1">
      <c r="B132" s="55"/>
      <c r="F132" s="55"/>
      <c r="G132" s="55"/>
      <c r="H132" s="55"/>
    </row>
    <row r="133" spans="2:8" ht="12" customHeight="1">
      <c r="B133" s="55"/>
      <c r="F133" s="55"/>
      <c r="G133" s="55"/>
      <c r="H133" s="55"/>
    </row>
    <row r="134" spans="2:8" ht="12" customHeight="1">
      <c r="B134" s="55"/>
      <c r="F134" s="55"/>
      <c r="G134" s="55"/>
      <c r="H134" s="55"/>
    </row>
    <row r="135" spans="2:8" ht="12" customHeight="1">
      <c r="B135" s="55"/>
      <c r="F135" s="55"/>
      <c r="G135" s="55"/>
      <c r="H135" s="55"/>
    </row>
    <row r="136" spans="2:8" ht="12" customHeight="1">
      <c r="B136" s="55"/>
      <c r="F136" s="55"/>
      <c r="G136" s="55"/>
      <c r="H136" s="55"/>
    </row>
    <row r="137" spans="2:8" ht="12" customHeight="1">
      <c r="B137" s="55"/>
      <c r="F137" s="55"/>
      <c r="G137" s="55"/>
      <c r="H137" s="55"/>
    </row>
    <row r="138" spans="2:8" ht="12" customHeight="1">
      <c r="B138" s="55"/>
      <c r="F138" s="55"/>
      <c r="G138" s="55"/>
      <c r="H138" s="55"/>
    </row>
    <row r="139" spans="2:8" ht="12" customHeight="1">
      <c r="B139" s="55"/>
      <c r="F139" s="55"/>
      <c r="G139" s="55"/>
      <c r="H139" s="55"/>
    </row>
    <row r="140" spans="2:8" ht="12" customHeight="1">
      <c r="B140" s="55"/>
      <c r="F140" s="55"/>
      <c r="G140" s="55"/>
      <c r="H140" s="55"/>
    </row>
    <row r="141" spans="2:8" ht="12" customHeight="1">
      <c r="B141" s="55"/>
      <c r="F141" s="55"/>
      <c r="G141" s="55"/>
      <c r="H141" s="55"/>
    </row>
    <row r="142" spans="2:8" ht="12" customHeight="1">
      <c r="B142" s="55"/>
      <c r="F142" s="55"/>
      <c r="G142" s="55"/>
      <c r="H142" s="55"/>
    </row>
    <row r="143" spans="2:8" ht="12" customHeight="1">
      <c r="B143" s="55"/>
      <c r="F143" s="55"/>
      <c r="G143" s="55"/>
      <c r="H143" s="55"/>
    </row>
    <row r="144" spans="2:8" ht="12" customHeight="1">
      <c r="B144" s="55"/>
      <c r="F144" s="55"/>
      <c r="G144" s="55"/>
      <c r="H144" s="55"/>
    </row>
    <row r="145" spans="2:8" ht="12" customHeight="1">
      <c r="B145" s="55"/>
      <c r="F145" s="55"/>
      <c r="G145" s="55"/>
      <c r="H145" s="55"/>
    </row>
    <row r="146" spans="2:8" ht="12" customHeight="1">
      <c r="B146" s="55"/>
      <c r="F146" s="55"/>
      <c r="G146" s="55"/>
      <c r="H146" s="55"/>
    </row>
    <row r="147" spans="2:8" ht="12" customHeight="1">
      <c r="B147" s="55"/>
      <c r="F147" s="55"/>
      <c r="G147" s="55"/>
      <c r="H147" s="55"/>
    </row>
    <row r="148" spans="2:8" ht="12" customHeight="1">
      <c r="B148" s="55"/>
      <c r="F148" s="55"/>
      <c r="G148" s="55"/>
      <c r="H148" s="55"/>
    </row>
    <row r="149" spans="2:8" ht="12" customHeight="1">
      <c r="B149" s="55"/>
      <c r="F149" s="55"/>
      <c r="G149" s="55"/>
      <c r="H149" s="55"/>
    </row>
    <row r="150" spans="2:8" ht="12" customHeight="1">
      <c r="B150" s="55"/>
      <c r="F150" s="55"/>
      <c r="G150" s="55"/>
      <c r="H150" s="55"/>
    </row>
    <row r="151" spans="2:8" ht="12" customHeight="1">
      <c r="B151" s="55"/>
      <c r="F151" s="55"/>
      <c r="G151" s="55"/>
      <c r="H151" s="55"/>
    </row>
    <row r="152" spans="2:8" ht="12" customHeight="1">
      <c r="B152" s="55"/>
      <c r="F152" s="55"/>
      <c r="G152" s="55"/>
      <c r="H152" s="55"/>
    </row>
    <row r="153" spans="2:8" ht="12" customHeight="1">
      <c r="B153" s="55"/>
      <c r="F153" s="55"/>
      <c r="G153" s="55"/>
      <c r="H153" s="55"/>
    </row>
    <row r="154" spans="2:8" ht="12" customHeight="1">
      <c r="B154" s="55"/>
      <c r="F154" s="55"/>
      <c r="G154" s="55"/>
      <c r="H154" s="55"/>
    </row>
    <row r="155" spans="2:8" ht="12" customHeight="1">
      <c r="B155" s="55"/>
      <c r="F155" s="55"/>
      <c r="G155" s="55"/>
      <c r="H155" s="55"/>
    </row>
    <row r="156" spans="2:8" ht="12" customHeight="1">
      <c r="B156" s="55"/>
      <c r="F156" s="55"/>
      <c r="G156" s="55"/>
      <c r="H156" s="55"/>
    </row>
    <row r="157" spans="2:8" ht="12" customHeight="1">
      <c r="B157" s="55"/>
      <c r="F157" s="55"/>
      <c r="G157" s="55"/>
      <c r="H157" s="55"/>
    </row>
    <row r="158" spans="2:8" ht="12" customHeight="1">
      <c r="B158" s="55"/>
      <c r="F158" s="55"/>
      <c r="G158" s="55"/>
      <c r="H158" s="55"/>
    </row>
    <row r="159" spans="2:8" ht="12" customHeight="1">
      <c r="B159" s="55"/>
      <c r="F159" s="55"/>
      <c r="G159" s="55"/>
      <c r="H159" s="55"/>
    </row>
    <row r="160" spans="2:8" ht="12" customHeight="1">
      <c r="B160" s="55"/>
      <c r="F160" s="55"/>
      <c r="G160" s="55"/>
      <c r="H160" s="55"/>
    </row>
    <row r="161" spans="2:8" ht="12" customHeight="1">
      <c r="B161" s="55"/>
      <c r="F161" s="55"/>
      <c r="G161" s="55"/>
      <c r="H161" s="55"/>
    </row>
    <row r="162" ht="12" customHeight="1">
      <c r="B162" s="55"/>
    </row>
    <row r="163" ht="12" customHeight="1">
      <c r="B163" s="55"/>
    </row>
    <row r="164" ht="12" customHeight="1">
      <c r="B164" s="55"/>
    </row>
    <row r="165" ht="12" customHeight="1">
      <c r="B165" s="55"/>
    </row>
    <row r="166" ht="12" customHeight="1">
      <c r="B166" s="55"/>
    </row>
    <row r="167" ht="12" customHeight="1">
      <c r="B167" s="55"/>
    </row>
    <row r="168" ht="12" customHeight="1">
      <c r="B168" s="55"/>
    </row>
    <row r="169" ht="12" customHeight="1">
      <c r="B169" s="55"/>
    </row>
    <row r="170" ht="12" customHeight="1">
      <c r="B170" s="55"/>
    </row>
    <row r="171" ht="12" customHeight="1">
      <c r="B171" s="55"/>
    </row>
    <row r="172" ht="12" customHeight="1">
      <c r="B172" s="55"/>
    </row>
    <row r="173" ht="12" customHeight="1">
      <c r="B173" s="55"/>
    </row>
    <row r="174" ht="12" customHeight="1">
      <c r="B174" s="55"/>
    </row>
  </sheetData>
  <sheetProtection/>
  <mergeCells count="44">
    <mergeCell ref="A72:B72"/>
    <mergeCell ref="A82:B82"/>
    <mergeCell ref="A87:B87"/>
    <mergeCell ref="A91:B91"/>
    <mergeCell ref="A98:B98"/>
    <mergeCell ref="A104:B104"/>
    <mergeCell ref="I59:I60"/>
    <mergeCell ref="J59:J60"/>
    <mergeCell ref="K59:K60"/>
    <mergeCell ref="L59:L60"/>
    <mergeCell ref="M59:M60"/>
    <mergeCell ref="A62:B62"/>
    <mergeCell ref="A43:B43"/>
    <mergeCell ref="A49:B49"/>
    <mergeCell ref="A57:B60"/>
    <mergeCell ref="C57:C60"/>
    <mergeCell ref="D57:P57"/>
    <mergeCell ref="S57:S60"/>
    <mergeCell ref="E59:E60"/>
    <mergeCell ref="F59:F60"/>
    <mergeCell ref="G59:G60"/>
    <mergeCell ref="H59:H60"/>
    <mergeCell ref="A10:B10"/>
    <mergeCell ref="A11:B11"/>
    <mergeCell ref="A13:B13"/>
    <mergeCell ref="A27:B27"/>
    <mergeCell ref="A32:B32"/>
    <mergeCell ref="A39:B39"/>
    <mergeCell ref="J5:J6"/>
    <mergeCell ref="K5:K6"/>
    <mergeCell ref="L5:L6"/>
    <mergeCell ref="M5:M6"/>
    <mergeCell ref="A8:B8"/>
    <mergeCell ref="A9:B9"/>
    <mergeCell ref="A1:S1"/>
    <mergeCell ref="A3:B6"/>
    <mergeCell ref="C3:C6"/>
    <mergeCell ref="D3:P3"/>
    <mergeCell ref="S3:S6"/>
    <mergeCell ref="E5:E6"/>
    <mergeCell ref="F5:F6"/>
    <mergeCell ref="G5:G6"/>
    <mergeCell ref="H5:H6"/>
    <mergeCell ref="I5:I6"/>
  </mergeCells>
  <printOptions horizontalCentered="1" verticalCentered="1"/>
  <pageMargins left="0" right="0" top="0.3937007874015748" bottom="0.984251968503937" header="0.5905511811023623" footer="1.1811023622047245"/>
  <pageSetup horizontalDpi="400" verticalDpi="400" orientation="portrait" pageOrder="overThenDown" paperSize="9" r:id="rId1"/>
  <rowBreaks count="1" manualBreakCount="1">
    <brk id="53" max="18" man="1"/>
  </rowBreaks>
  <colBreaks count="1" manualBreakCount="1">
    <brk id="9" max="1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2009-05-07T05:12:57Z</dcterms:created>
  <dcterms:modified xsi:type="dcterms:W3CDTF">2009-05-07T05:13:03Z</dcterms:modified>
  <cp:category/>
  <cp:version/>
  <cp:contentType/>
  <cp:contentStatus/>
</cp:coreProperties>
</file>