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1" sheetId="1" r:id="rId1"/>
  </sheets>
  <externalReferences>
    <externalReference r:id="rId4"/>
  </externalReferences>
  <definedNames>
    <definedName name="_xlnm.Print_Area" localSheetId="0">'141'!$A$1:$M$24</definedName>
  </definedNames>
  <calcPr fullCalcOnLoad="1"/>
</workbook>
</file>

<file path=xl/sharedStrings.xml><?xml version="1.0" encoding="utf-8"?>
<sst xmlns="http://schemas.openxmlformats.org/spreadsheetml/2006/main" count="40" uniqueCount="30">
  <si>
    <t>141.信用保証協会保証状況</t>
  </si>
  <si>
    <t>(単位  金額 1000円)</t>
  </si>
  <si>
    <t>年度および</t>
  </si>
  <si>
    <t>保証申込</t>
  </si>
  <si>
    <t>保証承諾</t>
  </si>
  <si>
    <t>償還額</t>
  </si>
  <si>
    <t>代位弁済額</t>
  </si>
  <si>
    <t>保証償務額</t>
  </si>
  <si>
    <t>求償権現在高</t>
  </si>
  <si>
    <t>月     次</t>
  </si>
  <si>
    <t>件 数</t>
  </si>
  <si>
    <t>金 額</t>
  </si>
  <si>
    <t>昭和45年度</t>
  </si>
  <si>
    <t>46</t>
  </si>
  <si>
    <t>47</t>
  </si>
  <si>
    <t>48</t>
  </si>
  <si>
    <t>49</t>
  </si>
  <si>
    <t>49 年 4 月</t>
  </si>
  <si>
    <t xml:space="preserve">   5</t>
  </si>
  <si>
    <r>
      <t xml:space="preserve">   6</t>
    </r>
  </si>
  <si>
    <r>
      <t xml:space="preserve">   7</t>
    </r>
  </si>
  <si>
    <r>
      <t xml:space="preserve">   8</t>
    </r>
  </si>
  <si>
    <r>
      <t xml:space="preserve">   9</t>
    </r>
  </si>
  <si>
    <r>
      <t xml:space="preserve">   10</t>
    </r>
  </si>
  <si>
    <r>
      <t xml:space="preserve">   11</t>
    </r>
  </si>
  <si>
    <r>
      <t xml:space="preserve">   12</t>
    </r>
  </si>
  <si>
    <t xml:space="preserve"> 50 年 1 </t>
  </si>
  <si>
    <t xml:space="preserve">   2</t>
  </si>
  <si>
    <t xml:space="preserve">   3</t>
  </si>
  <si>
    <t xml:space="preserve">       資料：大分県信用保証協会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</si>
</sst>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</numFmts>
  <fonts count="43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Continuous"/>
      <protection locked="0"/>
    </xf>
    <xf numFmtId="0" fontId="18" fillId="0" borderId="0" xfId="0" applyFont="1" applyFill="1" applyAlignment="1" applyProtection="1" quotePrefix="1">
      <alignment horizontal="centerContinuous"/>
      <protection locked="0"/>
    </xf>
    <xf numFmtId="0" fontId="21" fillId="0" borderId="0" xfId="0" applyFont="1" applyFill="1" applyAlignment="1" applyProtection="1">
      <alignment/>
      <protection/>
    </xf>
    <xf numFmtId="0" fontId="22" fillId="0" borderId="10" xfId="0" applyFont="1" applyFill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/>
      <protection locked="0"/>
    </xf>
    <xf numFmtId="0" fontId="23" fillId="0" borderId="10" xfId="0" applyFont="1" applyFill="1" applyBorder="1" applyAlignment="1" applyProtection="1">
      <alignment horizontal="right" vertical="center"/>
      <protection locked="0"/>
    </xf>
    <xf numFmtId="0" fontId="23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centerContinuous" vertical="center"/>
      <protection locked="0"/>
    </xf>
    <xf numFmtId="0" fontId="23" fillId="0" borderId="12" xfId="0" applyFont="1" applyFill="1" applyBorder="1" applyAlignment="1" applyProtection="1">
      <alignment horizontal="centerContinuous" vertical="center"/>
      <protection locked="0"/>
    </xf>
    <xf numFmtId="0" fontId="23" fillId="0" borderId="0" xfId="0" applyFont="1" applyFill="1" applyAlignment="1" applyProtection="1">
      <alignment vertical="center"/>
      <protection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 applyProtection="1">
      <alignment horizontal="center" vertical="center"/>
      <protection locked="0"/>
    </xf>
    <xf numFmtId="49" fontId="23" fillId="0" borderId="13" xfId="0" applyNumberFormat="1" applyFont="1" applyFill="1" applyBorder="1" applyAlignment="1" applyProtection="1" quotePrefix="1">
      <alignment horizontal="center"/>
      <protection locked="0"/>
    </xf>
    <xf numFmtId="176" fontId="23" fillId="0" borderId="0" xfId="0" applyNumberFormat="1" applyFont="1" applyFill="1" applyBorder="1" applyAlignment="1" applyProtection="1">
      <alignment vertical="center"/>
      <protection locked="0"/>
    </xf>
    <xf numFmtId="49" fontId="23" fillId="0" borderId="14" xfId="0" applyNumberFormat="1" applyFont="1" applyFill="1" applyBorder="1" applyAlignment="1" applyProtection="1" quotePrefix="1">
      <alignment horizontal="center"/>
      <protection locked="0"/>
    </xf>
    <xf numFmtId="49" fontId="23" fillId="0" borderId="14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Fill="1" applyAlignment="1" applyProtection="1">
      <alignment vertical="center"/>
      <protection locked="0"/>
    </xf>
    <xf numFmtId="0" fontId="24" fillId="0" borderId="0" xfId="0" applyFont="1" applyFill="1" applyAlignment="1" applyProtection="1">
      <alignment/>
      <protection/>
    </xf>
    <xf numFmtId="49" fontId="24" fillId="0" borderId="14" xfId="0" applyNumberFormat="1" applyFont="1" applyFill="1" applyBorder="1" applyAlignment="1" applyProtection="1" quotePrefix="1">
      <alignment horizontal="center"/>
      <protection locked="0"/>
    </xf>
    <xf numFmtId="176" fontId="24" fillId="0" borderId="0" xfId="0" applyNumberFormat="1" applyFont="1" applyFill="1" applyBorder="1" applyAlignment="1" applyProtection="1">
      <alignment vertical="center"/>
      <protection locked="0"/>
    </xf>
    <xf numFmtId="0" fontId="23" fillId="0" borderId="14" xfId="0" applyFont="1" applyFill="1" applyBorder="1" applyAlignment="1" applyProtection="1">
      <alignment/>
      <protection locked="0"/>
    </xf>
    <xf numFmtId="0" fontId="23" fillId="0" borderId="14" xfId="0" applyFont="1" applyFill="1" applyBorder="1" applyAlignment="1" applyProtection="1">
      <alignment horizontal="center"/>
      <protection locked="0"/>
    </xf>
    <xf numFmtId="176" fontId="23" fillId="0" borderId="0" xfId="0" applyNumberFormat="1" applyFont="1" applyFill="1" applyBorder="1" applyAlignment="1" applyProtection="1">
      <alignment/>
      <protection locked="0"/>
    </xf>
    <xf numFmtId="0" fontId="23" fillId="0" borderId="14" xfId="0" applyFont="1" applyFill="1" applyBorder="1" applyAlignment="1" applyProtection="1" quotePrefix="1">
      <alignment horizontal="center"/>
      <protection locked="0"/>
    </xf>
    <xf numFmtId="0" fontId="23" fillId="0" borderId="14" xfId="0" applyFont="1" applyFill="1" applyBorder="1" applyAlignment="1" applyProtection="1" quotePrefix="1">
      <alignment horizontal="left"/>
      <protection locked="0"/>
    </xf>
    <xf numFmtId="0" fontId="23" fillId="0" borderId="15" xfId="0" applyFont="1" applyFill="1" applyBorder="1" applyAlignment="1" applyProtection="1" quotePrefix="1">
      <alignment horizontal="center"/>
      <protection locked="0"/>
    </xf>
    <xf numFmtId="176" fontId="23" fillId="0" borderId="12" xfId="0" applyNumberFormat="1" applyFont="1" applyFill="1" applyBorder="1" applyAlignment="1" applyProtection="1">
      <alignment/>
      <protection locked="0"/>
    </xf>
    <xf numFmtId="0" fontId="23" fillId="0" borderId="0" xfId="0" applyFont="1" applyFill="1" applyBorder="1" applyAlignment="1" applyProtection="1">
      <alignment/>
      <protection/>
    </xf>
    <xf numFmtId="0" fontId="22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6;&#24180;&#12288;&#22823;&#20998;&#30476;&#32113;&#35336;&#24180;&#37969;\&#26157;&#21644;50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"/>
      <sheetName val="149(2)"/>
      <sheetName val="149(3)"/>
      <sheetName val="150"/>
      <sheetName val="151"/>
      <sheetName val="151(2)"/>
      <sheetName val="152"/>
      <sheetName val="152(2)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1.19921875" style="3" customWidth="1"/>
    <col min="2" max="2" width="8.09765625" style="3" customWidth="1"/>
    <col min="3" max="3" width="12.59765625" style="3" customWidth="1"/>
    <col min="4" max="4" width="7.09765625" style="3" customWidth="1"/>
    <col min="5" max="5" width="12.59765625" style="3" customWidth="1"/>
    <col min="6" max="6" width="7.19921875" style="3" bestFit="1" customWidth="1"/>
    <col min="7" max="7" width="12.59765625" style="3" customWidth="1"/>
    <col min="8" max="8" width="7" style="3" customWidth="1"/>
    <col min="9" max="9" width="12.59765625" style="3" customWidth="1"/>
    <col min="10" max="10" width="9" style="3" customWidth="1"/>
    <col min="11" max="11" width="13.59765625" style="3" customWidth="1"/>
    <col min="12" max="12" width="7.5" style="3" customWidth="1"/>
    <col min="13" max="13" width="12.59765625" style="3" customWidth="1"/>
    <col min="14" max="16384" width="10.59765625" style="3" customWidth="1"/>
  </cols>
  <sheetData>
    <row r="1" spans="1:13" ht="15.75" customHeight="1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s="7" customFormat="1" ht="16.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6"/>
      <c r="L2" s="6"/>
      <c r="M2" s="6"/>
    </row>
    <row r="3" spans="1:13" s="11" customFormat="1" ht="18" customHeight="1" thickTop="1">
      <c r="A3" s="8" t="s">
        <v>2</v>
      </c>
      <c r="B3" s="9" t="s">
        <v>3</v>
      </c>
      <c r="C3" s="10"/>
      <c r="D3" s="9" t="s">
        <v>4</v>
      </c>
      <c r="E3" s="10"/>
      <c r="F3" s="9" t="s">
        <v>5</v>
      </c>
      <c r="G3" s="10"/>
      <c r="H3" s="9" t="s">
        <v>6</v>
      </c>
      <c r="I3" s="10"/>
      <c r="J3" s="9" t="s">
        <v>7</v>
      </c>
      <c r="K3" s="10"/>
      <c r="L3" s="9" t="s">
        <v>8</v>
      </c>
      <c r="M3" s="10"/>
    </row>
    <row r="4" spans="1:13" s="11" customFormat="1" ht="18.75" customHeight="1">
      <c r="A4" s="12" t="s">
        <v>9</v>
      </c>
      <c r="B4" s="13" t="s">
        <v>10</v>
      </c>
      <c r="C4" s="13" t="s">
        <v>11</v>
      </c>
      <c r="D4" s="13" t="s">
        <v>10</v>
      </c>
      <c r="E4" s="13" t="s">
        <v>11</v>
      </c>
      <c r="F4" s="13" t="s">
        <v>10</v>
      </c>
      <c r="G4" s="13" t="s">
        <v>11</v>
      </c>
      <c r="H4" s="13" t="s">
        <v>10</v>
      </c>
      <c r="I4" s="13" t="s">
        <v>11</v>
      </c>
      <c r="J4" s="13" t="s">
        <v>10</v>
      </c>
      <c r="K4" s="13" t="s">
        <v>11</v>
      </c>
      <c r="L4" s="13" t="s">
        <v>10</v>
      </c>
      <c r="M4" s="13" t="s">
        <v>11</v>
      </c>
    </row>
    <row r="5" spans="1:13" s="7" customFormat="1" ht="15" customHeight="1">
      <c r="A5" s="14" t="s">
        <v>12</v>
      </c>
      <c r="B5" s="15">
        <v>9593</v>
      </c>
      <c r="C5" s="15">
        <v>10867256</v>
      </c>
      <c r="D5" s="15">
        <v>8992</v>
      </c>
      <c r="E5" s="15">
        <v>9500017</v>
      </c>
      <c r="F5" s="15">
        <v>8573</v>
      </c>
      <c r="G5" s="15">
        <v>7177315</v>
      </c>
      <c r="H5" s="15">
        <v>319</v>
      </c>
      <c r="I5" s="15">
        <v>183224</v>
      </c>
      <c r="J5" s="15">
        <v>10534</v>
      </c>
      <c r="K5" s="15">
        <v>11115199</v>
      </c>
      <c r="L5" s="15">
        <v>178</v>
      </c>
      <c r="M5" s="15">
        <v>51887</v>
      </c>
    </row>
    <row r="6" spans="1:13" s="7" customFormat="1" ht="15" customHeight="1">
      <c r="A6" s="16" t="s">
        <v>13</v>
      </c>
      <c r="B6" s="15">
        <v>10240</v>
      </c>
      <c r="C6" s="15">
        <v>16682627</v>
      </c>
      <c r="D6" s="15">
        <v>9639</v>
      </c>
      <c r="E6" s="15">
        <v>14755352</v>
      </c>
      <c r="F6" s="15">
        <v>8363</v>
      </c>
      <c r="G6" s="15">
        <v>9202832</v>
      </c>
      <c r="H6" s="15">
        <v>265</v>
      </c>
      <c r="I6" s="15">
        <v>198426</v>
      </c>
      <c r="J6" s="15">
        <v>11470</v>
      </c>
      <c r="K6" s="15">
        <v>16007255</v>
      </c>
      <c r="L6" s="15">
        <v>278</v>
      </c>
      <c r="M6" s="15">
        <v>106117</v>
      </c>
    </row>
    <row r="7" spans="1:13" s="7" customFormat="1" ht="15" customHeight="1">
      <c r="A7" s="16" t="s">
        <v>14</v>
      </c>
      <c r="B7" s="15">
        <v>9161</v>
      </c>
      <c r="C7" s="15">
        <v>16885513</v>
      </c>
      <c r="D7" s="15">
        <v>8504</v>
      </c>
      <c r="E7" s="15">
        <v>14346514</v>
      </c>
      <c r="F7" s="15">
        <v>7732</v>
      </c>
      <c r="G7" s="15">
        <v>10441710</v>
      </c>
      <c r="H7" s="15">
        <v>187</v>
      </c>
      <c r="I7" s="15">
        <v>201552</v>
      </c>
      <c r="J7" s="15">
        <v>11819</v>
      </c>
      <c r="K7" s="15">
        <v>19217463</v>
      </c>
      <c r="L7" s="15">
        <v>218</v>
      </c>
      <c r="M7" s="15">
        <v>122526</v>
      </c>
    </row>
    <row r="8" spans="1:13" s="7" customFormat="1" ht="15" customHeight="1">
      <c r="A8" s="16" t="s">
        <v>15</v>
      </c>
      <c r="B8" s="15">
        <v>9260</v>
      </c>
      <c r="C8" s="15">
        <v>20548572</v>
      </c>
      <c r="D8" s="15">
        <v>8555</v>
      </c>
      <c r="E8" s="15">
        <v>17739501</v>
      </c>
      <c r="F8" s="15">
        <v>8042</v>
      </c>
      <c r="G8" s="15">
        <v>12207514</v>
      </c>
      <c r="H8" s="15">
        <v>181</v>
      </c>
      <c r="I8" s="15">
        <v>223397</v>
      </c>
      <c r="J8" s="15">
        <v>11922</v>
      </c>
      <c r="K8" s="15">
        <v>23511485</v>
      </c>
      <c r="L8" s="15">
        <v>202</v>
      </c>
      <c r="M8" s="15">
        <v>129273</v>
      </c>
    </row>
    <row r="9" spans="1:13" s="19" customFormat="1" ht="1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</row>
    <row r="10" spans="1:13" s="19" customFormat="1" ht="15" customHeight="1">
      <c r="A10" s="20" t="s">
        <v>16</v>
      </c>
      <c r="B10" s="21">
        <f aca="true" t="shared" si="0" ref="B10:I10">SUM(B12:B23)</f>
        <v>10466</v>
      </c>
      <c r="C10" s="21">
        <f t="shared" si="0"/>
        <v>32633819</v>
      </c>
      <c r="D10" s="21">
        <f t="shared" si="0"/>
        <v>9766</v>
      </c>
      <c r="E10" s="21">
        <f t="shared" si="0"/>
        <v>28536495</v>
      </c>
      <c r="F10" s="21">
        <f t="shared" si="0"/>
        <v>7217</v>
      </c>
      <c r="G10" s="21">
        <f t="shared" si="0"/>
        <v>16246150</v>
      </c>
      <c r="H10" s="21">
        <f t="shared" si="0"/>
        <v>171</v>
      </c>
      <c r="I10" s="21">
        <f t="shared" si="0"/>
        <v>325779</v>
      </c>
      <c r="J10" s="21">
        <f>J23</f>
        <v>14058</v>
      </c>
      <c r="K10" s="21">
        <f>K23</f>
        <v>34230118</v>
      </c>
      <c r="L10" s="21">
        <f>L23</f>
        <v>176</v>
      </c>
      <c r="M10" s="21">
        <f>M23</f>
        <v>154917</v>
      </c>
    </row>
    <row r="11" spans="1:13" s="7" customFormat="1" ht="16.5" customHeight="1">
      <c r="A11" s="22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s="7" customFormat="1" ht="13.5" customHeight="1">
      <c r="A12" s="23" t="s">
        <v>17</v>
      </c>
      <c r="B12" s="24">
        <v>759</v>
      </c>
      <c r="C12" s="24">
        <v>2083600</v>
      </c>
      <c r="D12" s="24">
        <v>653</v>
      </c>
      <c r="E12" s="24">
        <v>1692508</v>
      </c>
      <c r="F12" s="24">
        <v>686</v>
      </c>
      <c r="G12" s="24">
        <v>1332242</v>
      </c>
      <c r="H12" s="24">
        <v>9</v>
      </c>
      <c r="I12" s="24">
        <v>14831</v>
      </c>
      <c r="J12" s="24">
        <v>11955</v>
      </c>
      <c r="K12" s="24">
        <v>24024870</v>
      </c>
      <c r="L12" s="24">
        <v>207</v>
      </c>
      <c r="M12" s="24">
        <v>143384</v>
      </c>
    </row>
    <row r="13" spans="1:13" s="7" customFormat="1" ht="13.5" customHeight="1">
      <c r="A13" s="25" t="s">
        <v>18</v>
      </c>
      <c r="B13" s="24">
        <v>971</v>
      </c>
      <c r="C13" s="24">
        <v>2760102</v>
      </c>
      <c r="D13" s="24">
        <v>887</v>
      </c>
      <c r="E13" s="24">
        <v>2319952</v>
      </c>
      <c r="F13" s="24">
        <v>565</v>
      </c>
      <c r="G13" s="24">
        <v>1274304</v>
      </c>
      <c r="H13" s="24">
        <v>9</v>
      </c>
      <c r="I13" s="24">
        <v>14313</v>
      </c>
      <c r="J13" s="24">
        <v>12087</v>
      </c>
      <c r="K13" s="24">
        <v>24800014</v>
      </c>
      <c r="L13" s="24">
        <v>214</v>
      </c>
      <c r="M13" s="24">
        <v>155636</v>
      </c>
    </row>
    <row r="14" spans="1:13" s="7" customFormat="1" ht="13.5" customHeight="1">
      <c r="A14" s="25" t="s">
        <v>19</v>
      </c>
      <c r="B14" s="24">
        <v>1019</v>
      </c>
      <c r="C14" s="24">
        <v>2560070</v>
      </c>
      <c r="D14" s="24">
        <v>968</v>
      </c>
      <c r="E14" s="24">
        <v>2397470</v>
      </c>
      <c r="F14" s="24">
        <v>886</v>
      </c>
      <c r="G14" s="24">
        <v>1466592</v>
      </c>
      <c r="H14" s="24">
        <v>21</v>
      </c>
      <c r="I14" s="24">
        <v>17721</v>
      </c>
      <c r="J14" s="24">
        <v>12135</v>
      </c>
      <c r="K14" s="24">
        <v>25350571</v>
      </c>
      <c r="L14" s="24">
        <v>233</v>
      </c>
      <c r="M14" s="24">
        <v>170126</v>
      </c>
    </row>
    <row r="15" spans="1:13" s="7" customFormat="1" ht="13.5" customHeight="1">
      <c r="A15" s="25" t="s">
        <v>20</v>
      </c>
      <c r="B15" s="24">
        <v>870</v>
      </c>
      <c r="C15" s="24">
        <v>2492810</v>
      </c>
      <c r="D15" s="24">
        <v>827</v>
      </c>
      <c r="E15" s="24">
        <v>2261550</v>
      </c>
      <c r="F15" s="24">
        <v>414</v>
      </c>
      <c r="G15" s="24">
        <v>1045568</v>
      </c>
      <c r="H15" s="24">
        <v>17</v>
      </c>
      <c r="I15" s="24">
        <v>36993</v>
      </c>
      <c r="J15" s="24">
        <v>12611</v>
      </c>
      <c r="K15" s="24">
        <v>26707079</v>
      </c>
      <c r="L15" s="24">
        <v>246</v>
      </c>
      <c r="M15" s="24">
        <v>205307</v>
      </c>
    </row>
    <row r="16" spans="1:13" s="7" customFormat="1" ht="13.5" customHeight="1">
      <c r="A16" s="25" t="s">
        <v>21</v>
      </c>
      <c r="B16" s="24">
        <v>610</v>
      </c>
      <c r="C16" s="24">
        <v>1704566</v>
      </c>
      <c r="D16" s="24">
        <v>609</v>
      </c>
      <c r="E16" s="24">
        <v>1671973</v>
      </c>
      <c r="F16" s="24">
        <v>436</v>
      </c>
      <c r="G16" s="24">
        <v>1015760</v>
      </c>
      <c r="H16" s="24">
        <v>13</v>
      </c>
      <c r="I16" s="24">
        <v>13573</v>
      </c>
      <c r="J16" s="24">
        <v>12796</v>
      </c>
      <c r="K16" s="24">
        <v>27429799</v>
      </c>
      <c r="L16" s="24">
        <v>258</v>
      </c>
      <c r="M16" s="24">
        <v>217939</v>
      </c>
    </row>
    <row r="17" spans="1:13" s="7" customFormat="1" ht="13.5" customHeight="1">
      <c r="A17" s="25" t="s">
        <v>22</v>
      </c>
      <c r="B17" s="24">
        <v>686</v>
      </c>
      <c r="C17" s="24">
        <v>2492435</v>
      </c>
      <c r="D17" s="24">
        <v>534</v>
      </c>
      <c r="E17" s="24">
        <v>1579500</v>
      </c>
      <c r="F17" s="24">
        <v>740</v>
      </c>
      <c r="G17" s="24">
        <v>1344708</v>
      </c>
      <c r="H17" s="24">
        <v>16</v>
      </c>
      <c r="I17" s="24">
        <v>17640</v>
      </c>
      <c r="J17" s="24">
        <v>12625</v>
      </c>
      <c r="K17" s="24">
        <v>27835950</v>
      </c>
      <c r="L17" s="24">
        <v>271</v>
      </c>
      <c r="M17" s="24">
        <v>232095</v>
      </c>
    </row>
    <row r="18" spans="1:13" s="7" customFormat="1" ht="13.5" customHeight="1">
      <c r="A18" s="25" t="s">
        <v>23</v>
      </c>
      <c r="B18" s="24">
        <v>926</v>
      </c>
      <c r="C18" s="24">
        <v>3285491</v>
      </c>
      <c r="D18" s="24">
        <v>855</v>
      </c>
      <c r="E18" s="24">
        <v>2835660</v>
      </c>
      <c r="F18" s="24">
        <v>486</v>
      </c>
      <c r="G18" s="24">
        <v>1115268</v>
      </c>
      <c r="H18" s="24">
        <v>12</v>
      </c>
      <c r="I18" s="24">
        <v>24545</v>
      </c>
      <c r="J18" s="24">
        <v>12783</v>
      </c>
      <c r="K18" s="24">
        <v>28553787</v>
      </c>
      <c r="L18" s="24">
        <v>278</v>
      </c>
      <c r="M18" s="24">
        <v>254139</v>
      </c>
    </row>
    <row r="19" spans="1:13" s="7" customFormat="1" ht="13.5" customHeight="1">
      <c r="A19" s="25" t="s">
        <v>24</v>
      </c>
      <c r="B19" s="24">
        <v>1114</v>
      </c>
      <c r="C19" s="24">
        <v>3222542</v>
      </c>
      <c r="D19" s="24">
        <v>1014</v>
      </c>
      <c r="E19" s="24">
        <v>2810359</v>
      </c>
      <c r="F19" s="24">
        <v>694</v>
      </c>
      <c r="G19" s="24">
        <v>1519730</v>
      </c>
      <c r="H19" s="24">
        <v>15</v>
      </c>
      <c r="I19" s="24">
        <v>28618</v>
      </c>
      <c r="J19" s="24">
        <v>12898</v>
      </c>
      <c r="K19" s="24">
        <v>29492609</v>
      </c>
      <c r="L19" s="24">
        <v>286</v>
      </c>
      <c r="M19" s="24">
        <v>269154</v>
      </c>
    </row>
    <row r="20" spans="1:13" s="7" customFormat="1" ht="13.5" customHeight="1">
      <c r="A20" s="25" t="s">
        <v>25</v>
      </c>
      <c r="B20" s="24">
        <v>1808</v>
      </c>
      <c r="C20" s="24">
        <v>5021644</v>
      </c>
      <c r="D20" s="24">
        <v>1905</v>
      </c>
      <c r="E20" s="24">
        <v>5257124</v>
      </c>
      <c r="F20" s="24">
        <v>798</v>
      </c>
      <c r="G20" s="24">
        <v>1760084</v>
      </c>
      <c r="H20" s="24">
        <v>19</v>
      </c>
      <c r="I20" s="24">
        <v>39302</v>
      </c>
      <c r="J20" s="24">
        <v>13227</v>
      </c>
      <c r="K20" s="24">
        <v>31204032</v>
      </c>
      <c r="L20" s="24">
        <v>304</v>
      </c>
      <c r="M20" s="24">
        <v>308059</v>
      </c>
    </row>
    <row r="21" spans="1:13" s="7" customFormat="1" ht="13.5" customHeight="1">
      <c r="A21" s="26" t="s">
        <v>26</v>
      </c>
      <c r="B21" s="24">
        <v>417</v>
      </c>
      <c r="C21" s="24">
        <v>1551069</v>
      </c>
      <c r="D21" s="24">
        <v>332</v>
      </c>
      <c r="E21" s="24">
        <v>1194569</v>
      </c>
      <c r="F21" s="24">
        <v>649</v>
      </c>
      <c r="G21" s="24">
        <v>1613110</v>
      </c>
      <c r="H21" s="24">
        <v>14</v>
      </c>
      <c r="I21" s="24">
        <v>29242</v>
      </c>
      <c r="J21" s="24">
        <v>13959</v>
      </c>
      <c r="K21" s="24">
        <v>33337550</v>
      </c>
      <c r="L21" s="24">
        <v>313</v>
      </c>
      <c r="M21" s="24">
        <v>328005</v>
      </c>
    </row>
    <row r="22" spans="1:13" s="7" customFormat="1" ht="13.5" customHeight="1">
      <c r="A22" s="25" t="s">
        <v>27</v>
      </c>
      <c r="B22" s="24">
        <v>549</v>
      </c>
      <c r="C22" s="24">
        <v>2459640</v>
      </c>
      <c r="D22" s="24">
        <v>450</v>
      </c>
      <c r="E22" s="24">
        <v>1713490</v>
      </c>
      <c r="F22" s="24">
        <v>309</v>
      </c>
      <c r="G22" s="24">
        <v>1303186</v>
      </c>
      <c r="H22" s="24">
        <v>10</v>
      </c>
      <c r="I22" s="24">
        <v>64803</v>
      </c>
      <c r="J22" s="24">
        <v>14193</v>
      </c>
      <c r="K22" s="24">
        <v>33894523</v>
      </c>
      <c r="L22" s="24">
        <v>319</v>
      </c>
      <c r="M22" s="24">
        <v>393964</v>
      </c>
    </row>
    <row r="23" spans="1:13" s="29" customFormat="1" ht="13.5" customHeight="1">
      <c r="A23" s="27" t="s">
        <v>28</v>
      </c>
      <c r="B23" s="28">
        <v>737</v>
      </c>
      <c r="C23" s="28">
        <v>2999850</v>
      </c>
      <c r="D23" s="28">
        <v>732</v>
      </c>
      <c r="E23" s="28">
        <v>2802340</v>
      </c>
      <c r="F23" s="28">
        <v>554</v>
      </c>
      <c r="G23" s="28">
        <v>1455598</v>
      </c>
      <c r="H23" s="28">
        <v>16</v>
      </c>
      <c r="I23" s="28">
        <v>24198</v>
      </c>
      <c r="J23" s="28">
        <v>14058</v>
      </c>
      <c r="K23" s="28">
        <v>34230118</v>
      </c>
      <c r="L23" s="28">
        <v>176</v>
      </c>
      <c r="M23" s="28">
        <v>154917</v>
      </c>
    </row>
    <row r="24" spans="1:13" ht="13.5">
      <c r="A24" s="30" t="s">
        <v>29</v>
      </c>
      <c r="B24" s="31"/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</row>
    <row r="25" spans="1:13" ht="13.5">
      <c r="A25" s="33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</row>
    <row r="26" spans="1:13" ht="13.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2009-05-07T07:22:56Z</dcterms:created>
  <dcterms:modified xsi:type="dcterms:W3CDTF">2009-05-07T07:23:05Z</dcterms:modified>
  <cp:category/>
  <cp:version/>
  <cp:contentType/>
  <cp:contentStatus/>
</cp:coreProperties>
</file>