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<sst xmlns="http://schemas.openxmlformats.org/spreadsheetml/2006/main" count="39" uniqueCount="38">
  <si>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146.商工組合中央金庫主要勘定</t>
  </si>
  <si>
    <t>（単位  100万円）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</si>
  <si>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</si>
  <si>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</si>
  <si>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</si>
  <si>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</si>
  <si>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</si>
  <si>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</si>
  <si>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</si>
  <si>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</si>
  <si>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</si>
  <si>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</si>
  <si>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</si>
  <si>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</si>
  <si>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</si>
  <si>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</si>
  <si>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</si>
  <si>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</si>
  <si>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</si>
  <si>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昭和45年度</t>
  </si>
  <si>
    <t>46</t>
  </si>
  <si>
    <t>47</t>
  </si>
  <si>
    <t>48</t>
  </si>
  <si>
    <t>49</t>
  </si>
  <si>
    <t>49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</si>
  <si>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</si>
  <si>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</si>
  <si>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</si>
  <si>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</si>
  <si>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</si>
  <si>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</si>
  <si>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</si>
  <si>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</si>
  <si>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50 年    1 </t>
  </si>
  <si>
    <t xml:space="preserve">     2</t>
  </si>
  <si>
    <t xml:space="preserve">     3</t>
  </si>
  <si>
    <t xml:space="preserve">      資料 : 商工組合中央金庫大分支店</t>
  </si>
  <si>
    <t xml:space="preserve">      　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</si>
</sst>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Continuous" vertical="center"/>
      <protection locked="0"/>
    </xf>
    <xf numFmtId="0" fontId="22" fillId="0" borderId="12" xfId="0" applyFont="1" applyFill="1" applyBorder="1" applyAlignment="1" applyProtection="1" quotePrefix="1">
      <alignment horizontal="centerContinuous" vertical="center"/>
      <protection locked="0"/>
    </xf>
    <xf numFmtId="0" fontId="22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12" xfId="0" applyFont="1" applyFill="1" applyBorder="1" applyAlignment="1" applyProtection="1">
      <alignment horizontal="centerContinuous" vertical="center"/>
      <protection locked="0"/>
    </xf>
    <xf numFmtId="3" fontId="22" fillId="0" borderId="14" xfId="0" applyNumberFormat="1" applyFont="1" applyFill="1" applyBorder="1" applyAlignment="1" applyProtection="1">
      <alignment horizontal="center" vertical="center"/>
      <protection locked="0"/>
    </xf>
    <xf numFmtId="3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Alignment="1" applyProtection="1">
      <alignment vertical="center"/>
      <protection/>
    </xf>
    <xf numFmtId="49" fontId="23" fillId="0" borderId="0" xfId="0" applyNumberFormat="1" applyFont="1" applyFill="1" applyAlignment="1" applyProtection="1" quotePrefix="1">
      <alignment horizontal="center"/>
      <protection locked="0"/>
    </xf>
    <xf numFmtId="3" fontId="23" fillId="0" borderId="17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 locked="0"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/>
      <protection/>
    </xf>
    <xf numFmtId="0" fontId="23" fillId="0" borderId="18" xfId="0" applyFont="1" applyFill="1" applyBorder="1" applyAlignment="1" applyProtection="1" quotePrefix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18" xfId="0" applyFont="1" applyFill="1" applyBorder="1" applyAlignment="1" applyProtection="1" quotePrefix="1">
      <alignment horizontal="lef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13" xfId="0" applyFont="1" applyFill="1" applyBorder="1" applyAlignment="1" applyProtection="1" quotePrefix="1">
      <alignment horizontal="center"/>
      <protection locked="0"/>
    </xf>
    <xf numFmtId="3" fontId="23" fillId="0" borderId="11" xfId="0" applyNumberFormat="1" applyFont="1" applyFill="1" applyBorder="1" applyAlignment="1" applyProtection="1">
      <alignment horizontal="right"/>
      <protection/>
    </xf>
    <xf numFmtId="3" fontId="23" fillId="0" borderId="12" xfId="0" applyNumberFormat="1" applyFont="1" applyFill="1" applyBorder="1" applyAlignment="1" applyProtection="1">
      <alignment horizontal="right"/>
      <protection locked="0"/>
    </xf>
    <xf numFmtId="3" fontId="23" fillId="0" borderId="12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2740</v>
      </c>
      <c r="C5" s="22">
        <v>112</v>
      </c>
      <c r="D5" s="22">
        <v>243</v>
      </c>
      <c r="E5" s="22">
        <v>242</v>
      </c>
      <c r="F5" s="22">
        <v>2081</v>
      </c>
      <c r="G5" s="23">
        <v>46</v>
      </c>
      <c r="H5" s="23">
        <v>15</v>
      </c>
      <c r="I5" s="23">
        <v>11245</v>
      </c>
      <c r="J5" s="23">
        <v>3250</v>
      </c>
      <c r="K5" s="23">
        <v>6691</v>
      </c>
      <c r="L5" s="23">
        <v>1303</v>
      </c>
      <c r="M5" s="23">
        <v>24</v>
      </c>
      <c r="N5" s="23">
        <v>152</v>
      </c>
    </row>
    <row r="6" spans="1:14" s="24" customFormat="1" ht="15" customHeight="1">
      <c r="A6" s="20" t="s">
        <v>20</v>
      </c>
      <c r="B6" s="21">
        <v>3375</v>
      </c>
      <c r="C6" s="22">
        <v>203</v>
      </c>
      <c r="D6" s="22">
        <v>401</v>
      </c>
      <c r="E6" s="22">
        <v>356</v>
      </c>
      <c r="F6" s="22">
        <v>2332</v>
      </c>
      <c r="G6" s="23">
        <v>49</v>
      </c>
      <c r="H6" s="23">
        <v>34</v>
      </c>
      <c r="I6" s="23">
        <v>13481</v>
      </c>
      <c r="J6" s="23">
        <v>3828</v>
      </c>
      <c r="K6" s="23">
        <v>8245</v>
      </c>
      <c r="L6" s="23">
        <v>1408</v>
      </c>
      <c r="M6" s="23">
        <v>91</v>
      </c>
      <c r="N6" s="23">
        <v>182</v>
      </c>
    </row>
    <row r="7" spans="1:14" s="24" customFormat="1" ht="15" customHeight="1">
      <c r="A7" s="20" t="s">
        <v>21</v>
      </c>
      <c r="B7" s="21">
        <v>4308</v>
      </c>
      <c r="C7" s="22">
        <v>283</v>
      </c>
      <c r="D7" s="22">
        <v>366</v>
      </c>
      <c r="E7" s="25">
        <v>706</v>
      </c>
      <c r="F7" s="22">
        <v>2840</v>
      </c>
      <c r="G7" s="23">
        <v>67</v>
      </c>
      <c r="H7" s="23">
        <v>47</v>
      </c>
      <c r="I7" s="23">
        <v>16707</v>
      </c>
      <c r="J7" s="23">
        <v>3870</v>
      </c>
      <c r="K7" s="23">
        <v>11177</v>
      </c>
      <c r="L7" s="23">
        <v>1661</v>
      </c>
      <c r="M7" s="23">
        <v>176</v>
      </c>
      <c r="N7" s="23">
        <v>201</v>
      </c>
    </row>
    <row r="8" spans="1:14" s="24" customFormat="1" ht="15" customHeight="1">
      <c r="A8" s="20" t="s">
        <v>22</v>
      </c>
      <c r="B8" s="21">
        <v>5378</v>
      </c>
      <c r="C8" s="22">
        <v>510</v>
      </c>
      <c r="D8" s="22">
        <v>622</v>
      </c>
      <c r="E8" s="22">
        <v>608</v>
      </c>
      <c r="F8" s="22">
        <v>3479</v>
      </c>
      <c r="G8" s="23">
        <v>105</v>
      </c>
      <c r="H8" s="23">
        <v>53</v>
      </c>
      <c r="I8" s="23">
        <v>19720</v>
      </c>
      <c r="J8" s="23">
        <v>4457</v>
      </c>
      <c r="K8" s="23">
        <v>13286</v>
      </c>
      <c r="L8" s="22">
        <v>1977</v>
      </c>
      <c r="M8" s="23">
        <v>79</v>
      </c>
      <c r="N8" s="23">
        <v>195</v>
      </c>
    </row>
    <row r="9" spans="1:14" s="24" customFormat="1" ht="15" customHeight="1">
      <c r="A9" s="20"/>
      <c r="B9" s="21"/>
      <c r="C9" s="22"/>
      <c r="D9" s="22"/>
      <c r="E9" s="22"/>
      <c r="F9" s="22"/>
      <c r="G9" s="23"/>
      <c r="H9" s="23"/>
      <c r="I9" s="23"/>
      <c r="J9" s="23"/>
      <c r="K9" s="23"/>
      <c r="L9" s="22"/>
      <c r="M9" s="23"/>
      <c r="N9" s="23"/>
    </row>
    <row r="10" spans="1:14" s="29" customFormat="1" ht="15" customHeight="1">
      <c r="A10" s="26" t="s">
        <v>23</v>
      </c>
      <c r="B10" s="27">
        <v>6629</v>
      </c>
      <c r="C10" s="28">
        <f>C23</f>
        <v>775</v>
      </c>
      <c r="D10" s="28">
        <f aca="true" t="shared" si="0" ref="D10:N10">D23</f>
        <v>880</v>
      </c>
      <c r="E10" s="28">
        <f t="shared" si="0"/>
        <v>919</v>
      </c>
      <c r="F10" s="28">
        <f t="shared" si="0"/>
        <v>3896</v>
      </c>
      <c r="G10" s="28">
        <f t="shared" si="0"/>
        <v>62</v>
      </c>
      <c r="H10" s="28">
        <f t="shared" si="0"/>
        <v>98</v>
      </c>
      <c r="I10" s="28">
        <f t="shared" si="0"/>
        <v>23236</v>
      </c>
      <c r="J10" s="28">
        <f t="shared" si="0"/>
        <v>5857</v>
      </c>
      <c r="K10" s="28">
        <f t="shared" si="0"/>
        <v>14439</v>
      </c>
      <c r="L10" s="28">
        <f t="shared" si="0"/>
        <v>2940</v>
      </c>
      <c r="M10" s="28">
        <f t="shared" si="0"/>
        <v>207</v>
      </c>
      <c r="N10" s="28">
        <f t="shared" si="0"/>
        <v>249</v>
      </c>
    </row>
    <row r="11" spans="1:14" s="29" customFormat="1" ht="1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4" customFormat="1" ht="15" customHeight="1">
      <c r="A12" s="30" t="s">
        <v>24</v>
      </c>
      <c r="B12" s="21">
        <v>5318</v>
      </c>
      <c r="C12" s="22">
        <v>349</v>
      </c>
      <c r="D12" s="22">
        <v>578</v>
      </c>
      <c r="E12" s="22">
        <v>528</v>
      </c>
      <c r="F12" s="22">
        <v>3469</v>
      </c>
      <c r="G12" s="23">
        <v>302</v>
      </c>
      <c r="H12" s="23">
        <v>92</v>
      </c>
      <c r="I12" s="23">
        <v>19865</v>
      </c>
      <c r="J12" s="23">
        <v>4294</v>
      </c>
      <c r="K12" s="23">
        <v>13603</v>
      </c>
      <c r="L12" s="23">
        <v>1968</v>
      </c>
      <c r="M12" s="23">
        <v>59</v>
      </c>
      <c r="N12" s="23">
        <v>181</v>
      </c>
    </row>
    <row r="13" spans="1:14" s="24" customFormat="1" ht="15" customHeight="1">
      <c r="A13" s="30" t="s">
        <v>25</v>
      </c>
      <c r="B13" s="21">
        <v>5290</v>
      </c>
      <c r="C13" s="22">
        <v>284</v>
      </c>
      <c r="D13" s="22">
        <v>379</v>
      </c>
      <c r="E13" s="22">
        <v>744</v>
      </c>
      <c r="F13" s="22">
        <v>3487</v>
      </c>
      <c r="G13" s="23">
        <v>302</v>
      </c>
      <c r="H13" s="23">
        <v>95</v>
      </c>
      <c r="I13" s="23">
        <v>20022</v>
      </c>
      <c r="J13" s="23">
        <v>4149</v>
      </c>
      <c r="K13" s="23">
        <v>13702</v>
      </c>
      <c r="L13" s="23">
        <v>2172</v>
      </c>
      <c r="M13" s="23">
        <v>71</v>
      </c>
      <c r="N13" s="23">
        <v>181</v>
      </c>
    </row>
    <row r="14" spans="1:14" s="24" customFormat="1" ht="15" customHeight="1">
      <c r="A14" s="30" t="s">
        <v>26</v>
      </c>
      <c r="B14" s="21">
        <v>5865</v>
      </c>
      <c r="C14" s="22">
        <v>526</v>
      </c>
      <c r="D14" s="22">
        <v>624</v>
      </c>
      <c r="E14" s="22">
        <v>767</v>
      </c>
      <c r="F14" s="31">
        <v>3573</v>
      </c>
      <c r="G14" s="23">
        <v>307</v>
      </c>
      <c r="H14" s="23">
        <v>69</v>
      </c>
      <c r="I14" s="23">
        <v>20636</v>
      </c>
      <c r="J14" s="23">
        <v>4607</v>
      </c>
      <c r="K14" s="23">
        <v>13846</v>
      </c>
      <c r="L14" s="23">
        <v>2183</v>
      </c>
      <c r="M14" s="23">
        <v>145</v>
      </c>
      <c r="N14" s="23">
        <v>355</v>
      </c>
    </row>
    <row r="15" spans="1:14" s="24" customFormat="1" ht="15" customHeight="1">
      <c r="A15" s="30" t="s">
        <v>27</v>
      </c>
      <c r="B15" s="21">
        <v>5346</v>
      </c>
      <c r="C15" s="31">
        <v>281</v>
      </c>
      <c r="D15" s="31">
        <v>451</v>
      </c>
      <c r="E15" s="31">
        <v>585</v>
      </c>
      <c r="F15" s="22">
        <v>3612</v>
      </c>
      <c r="G15" s="31">
        <v>320</v>
      </c>
      <c r="H15" s="23">
        <v>96</v>
      </c>
      <c r="I15" s="23">
        <v>21047</v>
      </c>
      <c r="J15" s="23">
        <v>5166</v>
      </c>
      <c r="K15" s="23">
        <v>13836</v>
      </c>
      <c r="L15" s="23">
        <v>2045</v>
      </c>
      <c r="M15" s="23">
        <v>90</v>
      </c>
      <c r="N15" s="23">
        <v>244</v>
      </c>
    </row>
    <row r="16" spans="1:14" s="24" customFormat="1" ht="15" customHeight="1">
      <c r="A16" s="30" t="s">
        <v>28</v>
      </c>
      <c r="B16" s="21">
        <v>5941</v>
      </c>
      <c r="C16" s="22">
        <v>486</v>
      </c>
      <c r="D16" s="22">
        <v>558</v>
      </c>
      <c r="E16" s="22">
        <v>825</v>
      </c>
      <c r="F16" s="22">
        <v>3623</v>
      </c>
      <c r="G16" s="23">
        <v>331</v>
      </c>
      <c r="H16" s="23">
        <v>118</v>
      </c>
      <c r="I16" s="23">
        <v>21123</v>
      </c>
      <c r="J16" s="23">
        <v>5136</v>
      </c>
      <c r="K16" s="23">
        <v>13914</v>
      </c>
      <c r="L16" s="23">
        <v>2073</v>
      </c>
      <c r="M16" s="23">
        <v>121</v>
      </c>
      <c r="N16" s="23">
        <v>284</v>
      </c>
    </row>
    <row r="17" spans="1:14" s="32" customFormat="1" ht="15" customHeight="1">
      <c r="A17" s="30" t="s">
        <v>29</v>
      </c>
      <c r="B17" s="21">
        <v>6108</v>
      </c>
      <c r="C17" s="22">
        <v>650</v>
      </c>
      <c r="D17" s="22">
        <v>650</v>
      </c>
      <c r="E17" s="22">
        <v>708</v>
      </c>
      <c r="F17" s="23">
        <v>3645</v>
      </c>
      <c r="G17" s="23">
        <v>335</v>
      </c>
      <c r="H17" s="23">
        <v>121</v>
      </c>
      <c r="I17" s="23">
        <v>21260</v>
      </c>
      <c r="J17" s="23">
        <v>5054</v>
      </c>
      <c r="K17" s="23">
        <v>14056</v>
      </c>
      <c r="L17" s="23">
        <v>2150</v>
      </c>
      <c r="M17" s="23">
        <v>77</v>
      </c>
      <c r="N17" s="23">
        <v>266</v>
      </c>
    </row>
    <row r="18" spans="1:14" s="32" customFormat="1" ht="15" customHeight="1">
      <c r="A18" s="30" t="s">
        <v>30</v>
      </c>
      <c r="B18" s="21">
        <f>SUM(C18:H18)</f>
        <v>6032</v>
      </c>
      <c r="C18" s="23">
        <v>554</v>
      </c>
      <c r="D18" s="23">
        <v>718</v>
      </c>
      <c r="E18" s="23">
        <v>656</v>
      </c>
      <c r="F18" s="23">
        <v>3673</v>
      </c>
      <c r="G18" s="23">
        <v>334</v>
      </c>
      <c r="H18" s="23">
        <v>97</v>
      </c>
      <c r="I18" s="23">
        <v>21475</v>
      </c>
      <c r="J18" s="23">
        <v>5093</v>
      </c>
      <c r="K18" s="23">
        <v>14193</v>
      </c>
      <c r="L18" s="23">
        <v>2189</v>
      </c>
      <c r="M18" s="23">
        <v>22</v>
      </c>
      <c r="N18" s="23">
        <v>133</v>
      </c>
    </row>
    <row r="19" spans="1:14" s="32" customFormat="1" ht="15" customHeight="1">
      <c r="A19" s="30" t="s">
        <v>31</v>
      </c>
      <c r="B19" s="21">
        <f>SUM(C19:H19)</f>
        <v>7228</v>
      </c>
      <c r="C19" s="23">
        <v>549</v>
      </c>
      <c r="D19" s="23">
        <v>593</v>
      </c>
      <c r="E19" s="23">
        <v>1753</v>
      </c>
      <c r="F19" s="23">
        <v>3820</v>
      </c>
      <c r="G19" s="23">
        <v>395</v>
      </c>
      <c r="H19" s="23">
        <v>118</v>
      </c>
      <c r="I19" s="23">
        <v>22614</v>
      </c>
      <c r="J19" s="23">
        <v>5984</v>
      </c>
      <c r="K19" s="23">
        <v>14445</v>
      </c>
      <c r="L19" s="23">
        <v>2185</v>
      </c>
      <c r="M19" s="23">
        <v>33</v>
      </c>
      <c r="N19" s="23">
        <v>174</v>
      </c>
    </row>
    <row r="20" spans="1:14" s="32" customFormat="1" ht="15" customHeight="1">
      <c r="A20" s="30" t="s">
        <v>32</v>
      </c>
      <c r="B20" s="21">
        <f>SUM(C20:H20)</f>
        <v>6779</v>
      </c>
      <c r="C20" s="23">
        <v>603</v>
      </c>
      <c r="D20" s="23">
        <v>658</v>
      </c>
      <c r="E20" s="23">
        <v>926</v>
      </c>
      <c r="F20" s="23">
        <v>3970</v>
      </c>
      <c r="G20" s="23">
        <v>504</v>
      </c>
      <c r="H20" s="23">
        <v>118</v>
      </c>
      <c r="I20" s="23">
        <v>23215</v>
      </c>
      <c r="J20" s="23">
        <v>6308</v>
      </c>
      <c r="K20" s="23">
        <v>14567</v>
      </c>
      <c r="L20" s="23">
        <v>2340</v>
      </c>
      <c r="M20" s="23">
        <v>279</v>
      </c>
      <c r="N20" s="23">
        <v>151</v>
      </c>
    </row>
    <row r="21" spans="1:14" s="32" customFormat="1" ht="15" customHeight="1">
      <c r="A21" s="33" t="s">
        <v>33</v>
      </c>
      <c r="B21" s="21">
        <f>SUM(C21:H21)</f>
        <v>6545</v>
      </c>
      <c r="C21" s="23">
        <v>489</v>
      </c>
      <c r="D21" s="23">
        <v>644</v>
      </c>
      <c r="E21" s="23">
        <v>810</v>
      </c>
      <c r="F21" s="23">
        <v>3972</v>
      </c>
      <c r="G21" s="23">
        <v>504</v>
      </c>
      <c r="H21" s="23">
        <v>126</v>
      </c>
      <c r="I21" s="23">
        <v>23023</v>
      </c>
      <c r="J21" s="23">
        <v>6474</v>
      </c>
      <c r="K21" s="23">
        <v>14464</v>
      </c>
      <c r="L21" s="23">
        <v>2384</v>
      </c>
      <c r="M21" s="23">
        <v>252</v>
      </c>
      <c r="N21" s="23">
        <v>141</v>
      </c>
    </row>
    <row r="22" spans="1:14" s="32" customFormat="1" ht="15" customHeight="1">
      <c r="A22" s="30" t="s">
        <v>34</v>
      </c>
      <c r="B22" s="21">
        <f>SUM(C22:H22)</f>
        <v>6332</v>
      </c>
      <c r="C22" s="23">
        <v>513</v>
      </c>
      <c r="D22" s="23">
        <v>504</v>
      </c>
      <c r="E22" s="23">
        <v>740</v>
      </c>
      <c r="F22" s="32">
        <v>3910</v>
      </c>
      <c r="G22" s="34">
        <v>506</v>
      </c>
      <c r="H22" s="34">
        <v>159</v>
      </c>
      <c r="I22" s="23">
        <v>23023</v>
      </c>
      <c r="J22" s="23">
        <v>6342</v>
      </c>
      <c r="K22" s="23">
        <v>14240</v>
      </c>
      <c r="L22" s="23">
        <v>2441</v>
      </c>
      <c r="M22" s="22">
        <v>150</v>
      </c>
      <c r="N22" s="22">
        <v>141</v>
      </c>
    </row>
    <row r="23" spans="1:14" s="32" customFormat="1" ht="15" customHeight="1">
      <c r="A23" s="35" t="s">
        <v>35</v>
      </c>
      <c r="B23" s="36">
        <v>6629</v>
      </c>
      <c r="C23" s="37">
        <v>775</v>
      </c>
      <c r="D23" s="37">
        <v>880</v>
      </c>
      <c r="E23" s="37">
        <v>919</v>
      </c>
      <c r="F23" s="37">
        <v>3896</v>
      </c>
      <c r="G23" s="37">
        <v>62</v>
      </c>
      <c r="H23" s="37">
        <v>98</v>
      </c>
      <c r="I23" s="38">
        <v>23236</v>
      </c>
      <c r="J23" s="37">
        <v>5857</v>
      </c>
      <c r="K23" s="37">
        <v>14439</v>
      </c>
      <c r="L23" s="37">
        <v>2940</v>
      </c>
      <c r="M23" s="37">
        <v>207</v>
      </c>
      <c r="N23" s="37">
        <v>249</v>
      </c>
    </row>
    <row r="24" spans="1:14" s="32" customFormat="1" ht="12.75" customHeight="1">
      <c r="A24" s="39" t="s">
        <v>36</v>
      </c>
      <c r="B24" s="40"/>
      <c r="C24" s="40"/>
      <c r="D24" s="40"/>
      <c r="E24" s="40"/>
      <c r="F24" s="41"/>
      <c r="G24" s="42"/>
      <c r="H24" s="42"/>
      <c r="I24" s="42"/>
      <c r="J24" s="42"/>
      <c r="K24" s="42"/>
      <c r="L24" s="42"/>
      <c r="M24" s="42"/>
      <c r="N24" s="42"/>
    </row>
    <row r="25" spans="1:14" s="32" customFormat="1" ht="12.75" customHeight="1">
      <c r="A25" s="43" t="s">
        <v>37</v>
      </c>
      <c r="B25" s="44"/>
      <c r="C25" s="44"/>
      <c r="D25" s="44"/>
      <c r="E25" s="44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2009-05-07T07:28:22Z</dcterms:created>
  <dcterms:modified xsi:type="dcterms:W3CDTF">2009-05-07T07:28:31Z</dcterms:modified>
  <cp:category/>
  <cp:version/>
  <cp:contentType/>
  <cp:contentStatus/>
</cp:coreProperties>
</file>