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<sst xmlns="http://schemas.openxmlformats.org/spreadsheetml/2006/main" count="58" uniqueCount="50">
  <si>
    <t>　　　186.　日  　雇 　 職 　 業   　紹　  介　  状  　況</t>
  </si>
  <si>
    <t>（単位　人）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</si>
  <si>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</si>
  <si>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</si>
  <si>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</si>
  <si>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</si>
  <si>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</si>
  <si>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</si>
  <si>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</si>
  <si>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  数</t>
  </si>
  <si>
    <t>男</t>
  </si>
  <si>
    <t>女</t>
  </si>
  <si>
    <t>総   数</t>
  </si>
  <si>
    <t>番号</t>
  </si>
  <si>
    <t xml:space="preserve">昭和 44 年  </t>
  </si>
  <si>
    <t>45</t>
  </si>
  <si>
    <t>46</t>
  </si>
  <si>
    <t>47</t>
  </si>
  <si>
    <t>48</t>
  </si>
  <si>
    <t>49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</si>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</sst>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38" fontId="18" fillId="0" borderId="0" xfId="48" applyFont="1" applyAlignment="1">
      <alignment/>
    </xf>
    <xf numFmtId="38" fontId="18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>
      <alignment/>
    </xf>
    <xf numFmtId="38" fontId="18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distributed" vertical="center"/>
      <protection locked="0"/>
    </xf>
    <xf numFmtId="49" fontId="18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18" fillId="0" borderId="12" xfId="48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>
      <alignment vertical="center"/>
    </xf>
    <xf numFmtId="49" fontId="21" fillId="0" borderId="0" xfId="48" applyNumberFormat="1" applyFont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distributed" vertical="center"/>
      <protection locked="0"/>
    </xf>
    <xf numFmtId="49" fontId="18" fillId="0" borderId="14" xfId="48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177" fontId="18" fillId="0" borderId="17" xfId="48" applyNumberFormat="1" applyFont="1" applyBorder="1" applyAlignment="1" applyProtection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9" xfId="48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 applyProtection="1" quotePrefix="1">
      <alignment horizontal="center"/>
      <protection locked="0"/>
    </xf>
    <xf numFmtId="177" fontId="18" fillId="0" borderId="17" xfId="48" applyNumberFormat="1" applyFont="1" applyBorder="1" applyAlignment="1">
      <alignment/>
    </xf>
    <xf numFmtId="177" fontId="18" fillId="0" borderId="0" xfId="48" applyNumberFormat="1" applyFont="1" applyAlignment="1">
      <alignment/>
    </xf>
    <xf numFmtId="38" fontId="18" fillId="0" borderId="17" xfId="48" applyFont="1" applyBorder="1" applyAlignment="1">
      <alignment horizontal="center"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0" xfId="48" applyNumberFormat="1" applyFont="1" applyAlignment="1" applyProtection="1">
      <alignment horizontal="right"/>
      <protection locked="0"/>
    </xf>
    <xf numFmtId="177" fontId="18" fillId="0" borderId="0" xfId="48" applyNumberFormat="1" applyFont="1" applyAlignment="1">
      <alignment horizontal="right"/>
    </xf>
    <xf numFmtId="176" fontId="18" fillId="0" borderId="0" xfId="0" applyNumberFormat="1" applyFont="1" applyAlignment="1" quotePrefix="1">
      <alignment horizontal="center"/>
    </xf>
    <xf numFmtId="38" fontId="18" fillId="0" borderId="0" xfId="48" applyFont="1" applyAlignment="1" applyProtection="1">
      <alignment horizontal="distributed"/>
      <protection locked="0"/>
    </xf>
    <xf numFmtId="177" fontId="18" fillId="0" borderId="17" xfId="48" applyNumberFormat="1" applyFont="1" applyBorder="1" applyAlignment="1">
      <alignment horizontal="right"/>
    </xf>
    <xf numFmtId="41" fontId="18" fillId="0" borderId="0" xfId="48" applyNumberFormat="1" applyFont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distributed"/>
      <protection locked="0"/>
    </xf>
    <xf numFmtId="177" fontId="18" fillId="0" borderId="14" xfId="48" applyNumberFormat="1" applyFont="1" applyBorder="1" applyAlignment="1">
      <alignment horizontal="right"/>
    </xf>
    <xf numFmtId="177" fontId="18" fillId="0" borderId="15" xfId="48" applyNumberFormat="1" applyFont="1" applyBorder="1" applyAlignment="1" applyProtection="1">
      <alignment horizontal="right"/>
      <protection locked="0"/>
    </xf>
    <xf numFmtId="177" fontId="18" fillId="0" borderId="15" xfId="48" applyNumberFormat="1" applyFont="1" applyBorder="1" applyAlignment="1">
      <alignment horizontal="right"/>
    </xf>
    <xf numFmtId="38" fontId="18" fillId="0" borderId="14" xfId="48" applyFont="1" applyBorder="1" applyAlignment="1">
      <alignment horizontal="center"/>
    </xf>
    <xf numFmtId="38" fontId="18" fillId="0" borderId="0" xfId="48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4:18" ht="17.25" customHeight="1">
      <c r="D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0"/>
      <c r="H3" s="12" t="s">
        <v>5</v>
      </c>
      <c r="I3" s="10"/>
      <c r="J3" s="11"/>
      <c r="K3" s="9" t="s">
        <v>6</v>
      </c>
      <c r="L3" s="10"/>
      <c r="M3" s="11"/>
      <c r="N3" s="13" t="s">
        <v>7</v>
      </c>
    </row>
    <row r="4" spans="1:14" s="14" customFormat="1" ht="12">
      <c r="A4" s="15"/>
      <c r="B4" s="16"/>
      <c r="C4" s="17"/>
      <c r="D4" s="18"/>
      <c r="E4" s="16"/>
      <c r="F4" s="17"/>
      <c r="G4" s="17"/>
      <c r="H4" s="17"/>
      <c r="I4" s="17"/>
      <c r="J4" s="18"/>
      <c r="K4" s="16"/>
      <c r="L4" s="17"/>
      <c r="M4" s="18"/>
      <c r="N4" s="19"/>
    </row>
    <row r="5" spans="1:14" s="14" customFormat="1" ht="12">
      <c r="A5" s="20" t="s">
        <v>8</v>
      </c>
      <c r="B5" s="21" t="s">
        <v>9</v>
      </c>
      <c r="C5" s="21" t="s">
        <v>10</v>
      </c>
      <c r="D5" s="21" t="s">
        <v>11</v>
      </c>
      <c r="E5" s="21" t="s">
        <v>9</v>
      </c>
      <c r="F5" s="21" t="s">
        <v>10</v>
      </c>
      <c r="G5" s="21" t="s">
        <v>11</v>
      </c>
      <c r="H5" s="22" t="s">
        <v>12</v>
      </c>
      <c r="I5" s="21" t="s">
        <v>10</v>
      </c>
      <c r="J5" s="21" t="s">
        <v>11</v>
      </c>
      <c r="K5" s="21" t="s">
        <v>9</v>
      </c>
      <c r="L5" s="21" t="s">
        <v>10</v>
      </c>
      <c r="M5" s="21" t="s">
        <v>11</v>
      </c>
      <c r="N5" s="23" t="s">
        <v>13</v>
      </c>
    </row>
    <row r="6" spans="1:14" ht="18" customHeight="1">
      <c r="A6" s="24" t="s">
        <v>14</v>
      </c>
      <c r="B6" s="25">
        <f>SUM(C6:D6)</f>
        <v>82077</v>
      </c>
      <c r="C6" s="26">
        <v>32532</v>
      </c>
      <c r="D6" s="26">
        <v>49545</v>
      </c>
      <c r="E6" s="26">
        <f>SUM(F6:G6)</f>
        <v>1612</v>
      </c>
      <c r="F6" s="26">
        <v>810</v>
      </c>
      <c r="G6" s="26">
        <v>802</v>
      </c>
      <c r="H6" s="26">
        <f>SUM(I6:J6)</f>
        <v>1426400</v>
      </c>
      <c r="I6" s="26">
        <v>538384</v>
      </c>
      <c r="J6" s="26">
        <v>888016</v>
      </c>
      <c r="K6" s="26">
        <f>SUM(L6:M6)</f>
        <v>78196</v>
      </c>
      <c r="L6" s="26">
        <v>30743</v>
      </c>
      <c r="M6" s="26">
        <v>47453</v>
      </c>
      <c r="N6" s="27">
        <v>44</v>
      </c>
    </row>
    <row r="7" spans="1:14" ht="13.5" customHeight="1">
      <c r="A7" s="28" t="s">
        <v>15</v>
      </c>
      <c r="B7" s="25">
        <f>SUM(C7:D7)</f>
        <v>75150</v>
      </c>
      <c r="C7" s="26">
        <v>29194</v>
      </c>
      <c r="D7" s="26">
        <v>45956</v>
      </c>
      <c r="E7" s="26">
        <f>SUM(F7:G7)</f>
        <v>1489</v>
      </c>
      <c r="F7" s="26">
        <v>717</v>
      </c>
      <c r="G7" s="26">
        <v>772</v>
      </c>
      <c r="H7" s="26">
        <f>SUM(I7:J7)</f>
        <v>1294434</v>
      </c>
      <c r="I7" s="26">
        <v>477257</v>
      </c>
      <c r="J7" s="26">
        <v>817177</v>
      </c>
      <c r="K7" s="26">
        <f>SUM(L7:M7)</f>
        <v>71747</v>
      </c>
      <c r="L7" s="26">
        <v>27554</v>
      </c>
      <c r="M7" s="26">
        <v>44193</v>
      </c>
      <c r="N7" s="19">
        <v>45</v>
      </c>
    </row>
    <row r="8" spans="1:14" ht="13.5" customHeight="1">
      <c r="A8" s="28" t="s">
        <v>16</v>
      </c>
      <c r="B8" s="25">
        <f>SUM(C8:D8)</f>
        <v>66734</v>
      </c>
      <c r="C8" s="26">
        <v>25410</v>
      </c>
      <c r="D8" s="26">
        <v>41324</v>
      </c>
      <c r="E8" s="26">
        <f>SUM(F8:G8)</f>
        <v>1125</v>
      </c>
      <c r="F8" s="26">
        <v>598</v>
      </c>
      <c r="G8" s="26">
        <v>527</v>
      </c>
      <c r="H8" s="26">
        <f>SUM(I8:J8)</f>
        <v>1135973</v>
      </c>
      <c r="I8" s="26">
        <v>407878</v>
      </c>
      <c r="J8" s="26">
        <v>728095</v>
      </c>
      <c r="K8" s="26">
        <f>SUM(L8:M8)</f>
        <v>62611</v>
      </c>
      <c r="L8" s="26">
        <v>23154</v>
      </c>
      <c r="M8" s="26">
        <v>39457</v>
      </c>
      <c r="N8" s="19">
        <v>46</v>
      </c>
    </row>
    <row r="9" spans="1:14" ht="13.5" customHeight="1">
      <c r="A9" s="28" t="s">
        <v>17</v>
      </c>
      <c r="B9" s="25">
        <f>SUM(C9:D9)</f>
        <v>48267</v>
      </c>
      <c r="C9" s="26">
        <v>17614</v>
      </c>
      <c r="D9" s="26">
        <v>30653</v>
      </c>
      <c r="E9" s="26">
        <f>SUM(F9:G9)</f>
        <v>795</v>
      </c>
      <c r="F9" s="26">
        <v>439</v>
      </c>
      <c r="G9" s="26">
        <v>356</v>
      </c>
      <c r="H9" s="26">
        <f>SUM(I9:J9)</f>
        <v>812762</v>
      </c>
      <c r="I9" s="26">
        <v>273306</v>
      </c>
      <c r="J9" s="26">
        <v>539456</v>
      </c>
      <c r="K9" s="26">
        <f>SUM(L9:M9)</f>
        <v>44473</v>
      </c>
      <c r="L9" s="26">
        <v>15417</v>
      </c>
      <c r="M9" s="26">
        <v>29056</v>
      </c>
      <c r="N9" s="19">
        <v>47</v>
      </c>
    </row>
    <row r="10" spans="1:14" ht="13.5" customHeight="1">
      <c r="A10" s="28" t="s">
        <v>18</v>
      </c>
      <c r="B10" s="25">
        <f>SUM(C10:D10)</f>
        <v>46642</v>
      </c>
      <c r="C10" s="26">
        <v>16745</v>
      </c>
      <c r="D10" s="26">
        <v>29897</v>
      </c>
      <c r="E10" s="26">
        <f>SUM(F10:G10)</f>
        <v>735</v>
      </c>
      <c r="F10" s="26">
        <v>428</v>
      </c>
      <c r="G10" s="26">
        <v>307</v>
      </c>
      <c r="H10" s="26">
        <f>SUM(I10:J10)</f>
        <v>801658</v>
      </c>
      <c r="I10" s="26">
        <v>259829</v>
      </c>
      <c r="J10" s="26">
        <v>541829</v>
      </c>
      <c r="K10" s="26">
        <f>SUM(L10:M10)</f>
        <v>42566</v>
      </c>
      <c r="L10" s="26">
        <v>14660</v>
      </c>
      <c r="M10" s="26">
        <v>27906</v>
      </c>
      <c r="N10" s="19">
        <v>48</v>
      </c>
    </row>
    <row r="11" spans="1:14" ht="13.5" customHeight="1">
      <c r="A11" s="28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9"/>
    </row>
    <row r="12" spans="1:14" ht="11.25" customHeight="1">
      <c r="A12" s="29" t="s">
        <v>19</v>
      </c>
      <c r="B12" s="30">
        <f aca="true" t="shared" si="0" ref="B12:M12">SUM(B14:B25)</f>
        <v>44867</v>
      </c>
      <c r="C12" s="31">
        <f t="shared" si="0"/>
        <v>15806</v>
      </c>
      <c r="D12" s="31">
        <f t="shared" si="0"/>
        <v>29061</v>
      </c>
      <c r="E12" s="31">
        <f t="shared" si="0"/>
        <v>554</v>
      </c>
      <c r="F12" s="31">
        <f t="shared" si="0"/>
        <v>299</v>
      </c>
      <c r="G12" s="31">
        <v>272</v>
      </c>
      <c r="H12" s="31">
        <f t="shared" si="0"/>
        <v>778660</v>
      </c>
      <c r="I12" s="31">
        <f t="shared" si="0"/>
        <v>251014</v>
      </c>
      <c r="J12" s="31">
        <f t="shared" si="0"/>
        <v>527646</v>
      </c>
      <c r="K12" s="31">
        <f t="shared" si="0"/>
        <v>40301</v>
      </c>
      <c r="L12" s="31">
        <f t="shared" si="0"/>
        <v>13473</v>
      </c>
      <c r="M12" s="32">
        <f t="shared" si="0"/>
        <v>26828</v>
      </c>
      <c r="N12" s="33">
        <v>49</v>
      </c>
    </row>
    <row r="13" spans="1:14" ht="11.25" customHeight="1">
      <c r="A13" s="34"/>
      <c r="B13" s="35"/>
      <c r="C13" s="26"/>
      <c r="D13" s="26"/>
      <c r="E13" s="36"/>
      <c r="F13" s="26"/>
      <c r="G13" s="26"/>
      <c r="H13" s="36"/>
      <c r="I13" s="26"/>
      <c r="J13" s="26"/>
      <c r="K13" s="36"/>
      <c r="L13" s="26"/>
      <c r="M13" s="26"/>
      <c r="N13" s="37"/>
    </row>
    <row r="14" spans="1:14" ht="11.25" customHeight="1">
      <c r="A14" s="38" t="s">
        <v>20</v>
      </c>
      <c r="B14" s="35">
        <f>SUM(C14:D14)</f>
        <v>3877</v>
      </c>
      <c r="C14" s="26">
        <v>1402</v>
      </c>
      <c r="D14" s="26">
        <v>2475</v>
      </c>
      <c r="E14" s="36">
        <f>SUM(F14:G14)</f>
        <v>12</v>
      </c>
      <c r="F14" s="39">
        <v>12</v>
      </c>
      <c r="G14" s="39"/>
      <c r="H14" s="40">
        <f aca="true" t="shared" si="1" ref="H14:H34">SUM(I14:J14)</f>
        <v>54176</v>
      </c>
      <c r="I14" s="39">
        <v>17261</v>
      </c>
      <c r="J14" s="39">
        <v>36915</v>
      </c>
      <c r="K14" s="40">
        <f aca="true" t="shared" si="2" ref="K14:K25">SUM(L14:M14)</f>
        <v>3467</v>
      </c>
      <c r="L14" s="39">
        <v>1170</v>
      </c>
      <c r="M14" s="39">
        <v>2297</v>
      </c>
      <c r="N14" s="37">
        <v>1</v>
      </c>
    </row>
    <row r="15" spans="1:14" ht="11.25" customHeight="1">
      <c r="A15" s="41" t="s">
        <v>21</v>
      </c>
      <c r="B15" s="35">
        <f aca="true" t="shared" si="3" ref="B15:B30">SUM(C15:D15)</f>
        <v>3829</v>
      </c>
      <c r="C15" s="26">
        <v>1367</v>
      </c>
      <c r="D15" s="26">
        <v>2462</v>
      </c>
      <c r="E15" s="36">
        <f>SUM(F15:G15)</f>
        <v>39</v>
      </c>
      <c r="F15" s="39">
        <v>11</v>
      </c>
      <c r="G15" s="39">
        <v>28</v>
      </c>
      <c r="H15" s="40">
        <f t="shared" si="1"/>
        <v>63574</v>
      </c>
      <c r="I15" s="39">
        <v>19963</v>
      </c>
      <c r="J15" s="39">
        <v>43611</v>
      </c>
      <c r="K15" s="40">
        <f t="shared" si="2"/>
        <v>3440</v>
      </c>
      <c r="L15" s="39">
        <v>1175</v>
      </c>
      <c r="M15" s="39">
        <v>2265</v>
      </c>
      <c r="N15" s="37">
        <v>2</v>
      </c>
    </row>
    <row r="16" spans="1:14" ht="11.25" customHeight="1">
      <c r="A16" s="41" t="s">
        <v>22</v>
      </c>
      <c r="B16" s="35">
        <f t="shared" si="3"/>
        <v>3757</v>
      </c>
      <c r="C16" s="26">
        <v>1311</v>
      </c>
      <c r="D16" s="26">
        <v>2446</v>
      </c>
      <c r="E16" s="36">
        <f>SUM(F16:G16)</f>
        <v>43</v>
      </c>
      <c r="F16" s="39">
        <v>27</v>
      </c>
      <c r="G16" s="39">
        <v>16</v>
      </c>
      <c r="H16" s="40">
        <f t="shared" si="1"/>
        <v>73100</v>
      </c>
      <c r="I16" s="39">
        <v>23216</v>
      </c>
      <c r="J16" s="39">
        <v>49884</v>
      </c>
      <c r="K16" s="40">
        <f t="shared" si="2"/>
        <v>3349</v>
      </c>
      <c r="L16" s="39">
        <v>1123</v>
      </c>
      <c r="M16" s="39">
        <v>2226</v>
      </c>
      <c r="N16" s="37">
        <v>3</v>
      </c>
    </row>
    <row r="17" spans="1:14" ht="11.25" customHeight="1">
      <c r="A17" s="41" t="s">
        <v>23</v>
      </c>
      <c r="B17" s="35">
        <f t="shared" si="3"/>
        <v>3759</v>
      </c>
      <c r="C17" s="26">
        <v>1324</v>
      </c>
      <c r="D17" s="26">
        <v>2435</v>
      </c>
      <c r="E17" s="36">
        <f>SUM(F17:G17)</f>
        <v>74</v>
      </c>
      <c r="F17" s="39">
        <v>41</v>
      </c>
      <c r="G17" s="39">
        <v>33</v>
      </c>
      <c r="H17" s="40">
        <f t="shared" si="1"/>
        <v>67076</v>
      </c>
      <c r="I17" s="39">
        <v>24259</v>
      </c>
      <c r="J17" s="39">
        <v>42817</v>
      </c>
      <c r="K17" s="40">
        <f t="shared" si="2"/>
        <v>3382</v>
      </c>
      <c r="L17" s="39">
        <v>1106</v>
      </c>
      <c r="M17" s="39">
        <v>2276</v>
      </c>
      <c r="N17" s="37">
        <v>4</v>
      </c>
    </row>
    <row r="18" spans="1:14" ht="11.25" customHeight="1">
      <c r="A18" s="41" t="s">
        <v>24</v>
      </c>
      <c r="B18" s="35">
        <f t="shared" si="3"/>
        <v>3728</v>
      </c>
      <c r="C18" s="26">
        <v>1293</v>
      </c>
      <c r="D18" s="26">
        <v>2435</v>
      </c>
      <c r="E18" s="36">
        <f>SUM(F18:G18)</f>
        <v>64</v>
      </c>
      <c r="F18" s="39">
        <v>36</v>
      </c>
      <c r="G18" s="39">
        <v>28</v>
      </c>
      <c r="H18" s="40">
        <f t="shared" si="1"/>
        <v>64256</v>
      </c>
      <c r="I18" s="39">
        <v>20555</v>
      </c>
      <c r="J18" s="39">
        <v>43701</v>
      </c>
      <c r="K18" s="40">
        <f t="shared" si="2"/>
        <v>3365</v>
      </c>
      <c r="L18" s="39">
        <v>1129</v>
      </c>
      <c r="M18" s="39">
        <v>2236</v>
      </c>
      <c r="N18" s="37">
        <v>5</v>
      </c>
    </row>
    <row r="19" spans="1:14" ht="11.25" customHeight="1">
      <c r="A19" s="41" t="s">
        <v>25</v>
      </c>
      <c r="B19" s="35">
        <f t="shared" si="3"/>
        <v>3727</v>
      </c>
      <c r="C19" s="26">
        <v>1298</v>
      </c>
      <c r="D19" s="26">
        <v>2429</v>
      </c>
      <c r="E19" s="36">
        <f aca="true" t="shared" si="4" ref="E19:E33">SUM(F19:G19)</f>
        <v>63</v>
      </c>
      <c r="F19" s="39">
        <v>37</v>
      </c>
      <c r="G19" s="39">
        <v>26</v>
      </c>
      <c r="H19" s="40">
        <f t="shared" si="1"/>
        <v>63843</v>
      </c>
      <c r="I19" s="39">
        <v>20626</v>
      </c>
      <c r="J19" s="39">
        <v>43217</v>
      </c>
      <c r="K19" s="40">
        <f t="shared" si="2"/>
        <v>3341</v>
      </c>
      <c r="L19" s="39">
        <v>1124</v>
      </c>
      <c r="M19" s="39">
        <v>2217</v>
      </c>
      <c r="N19" s="37">
        <v>6</v>
      </c>
    </row>
    <row r="20" spans="1:14" ht="11.25" customHeight="1">
      <c r="A20" s="41" t="s">
        <v>26</v>
      </c>
      <c r="B20" s="35">
        <f t="shared" si="3"/>
        <v>3719</v>
      </c>
      <c r="C20" s="26">
        <v>1301</v>
      </c>
      <c r="D20" s="26">
        <v>2418</v>
      </c>
      <c r="E20" s="40">
        <f t="shared" si="4"/>
        <v>31</v>
      </c>
      <c r="F20" s="39">
        <v>16</v>
      </c>
      <c r="G20" s="39">
        <v>15</v>
      </c>
      <c r="H20" s="40">
        <f t="shared" si="1"/>
        <v>66504</v>
      </c>
      <c r="I20" s="39">
        <v>21188</v>
      </c>
      <c r="J20" s="39">
        <v>45316</v>
      </c>
      <c r="K20" s="40">
        <f t="shared" si="2"/>
        <v>3311</v>
      </c>
      <c r="L20" s="39">
        <v>1099</v>
      </c>
      <c r="M20" s="39">
        <v>2212</v>
      </c>
      <c r="N20" s="37">
        <v>7</v>
      </c>
    </row>
    <row r="21" spans="1:14" ht="11.25" customHeight="1">
      <c r="A21" s="41" t="s">
        <v>27</v>
      </c>
      <c r="B21" s="35">
        <f t="shared" si="3"/>
        <v>3716</v>
      </c>
      <c r="C21" s="26">
        <v>1303</v>
      </c>
      <c r="D21" s="26">
        <v>2413</v>
      </c>
      <c r="E21" s="40">
        <f t="shared" si="4"/>
        <v>38</v>
      </c>
      <c r="F21" s="39">
        <v>18</v>
      </c>
      <c r="G21" s="39">
        <v>20</v>
      </c>
      <c r="H21" s="40">
        <f t="shared" si="1"/>
        <v>58244</v>
      </c>
      <c r="I21" s="39">
        <v>18546</v>
      </c>
      <c r="J21" s="39">
        <v>39698</v>
      </c>
      <c r="K21" s="40">
        <f t="shared" si="2"/>
        <v>3324</v>
      </c>
      <c r="L21" s="39">
        <v>1102</v>
      </c>
      <c r="M21" s="39">
        <v>2222</v>
      </c>
      <c r="N21" s="37">
        <v>8</v>
      </c>
    </row>
    <row r="22" spans="1:14" ht="11.25" customHeight="1">
      <c r="A22" s="41" t="s">
        <v>28</v>
      </c>
      <c r="B22" s="35">
        <f t="shared" si="3"/>
        <v>3700</v>
      </c>
      <c r="C22" s="26">
        <v>1298</v>
      </c>
      <c r="D22" s="26">
        <v>2402</v>
      </c>
      <c r="E22" s="40">
        <f t="shared" si="4"/>
        <v>59</v>
      </c>
      <c r="F22" s="39">
        <v>35</v>
      </c>
      <c r="G22" s="39">
        <v>24</v>
      </c>
      <c r="H22" s="40">
        <f t="shared" si="1"/>
        <v>60340</v>
      </c>
      <c r="I22" s="39">
        <v>19299</v>
      </c>
      <c r="J22" s="39">
        <v>41041</v>
      </c>
      <c r="K22" s="40">
        <f t="shared" si="2"/>
        <v>3307</v>
      </c>
      <c r="L22" s="39">
        <v>1117</v>
      </c>
      <c r="M22" s="39">
        <v>2190</v>
      </c>
      <c r="N22" s="37">
        <v>9</v>
      </c>
    </row>
    <row r="23" spans="1:14" ht="11.25" customHeight="1">
      <c r="A23" s="41" t="s">
        <v>29</v>
      </c>
      <c r="B23" s="35">
        <f t="shared" si="3"/>
        <v>3697</v>
      </c>
      <c r="C23" s="26">
        <v>1308</v>
      </c>
      <c r="D23" s="26">
        <v>2389</v>
      </c>
      <c r="E23" s="40">
        <f t="shared" si="4"/>
        <v>46</v>
      </c>
      <c r="F23" s="39">
        <v>24</v>
      </c>
      <c r="G23" s="39">
        <v>22</v>
      </c>
      <c r="H23" s="40">
        <f t="shared" si="1"/>
        <v>67167</v>
      </c>
      <c r="I23" s="39">
        <v>21640</v>
      </c>
      <c r="J23" s="39">
        <v>45527</v>
      </c>
      <c r="K23" s="40">
        <f t="shared" si="2"/>
        <v>3372</v>
      </c>
      <c r="L23" s="39">
        <v>1120</v>
      </c>
      <c r="M23" s="39">
        <v>2252</v>
      </c>
      <c r="N23" s="37">
        <v>10</v>
      </c>
    </row>
    <row r="24" spans="1:14" ht="11.25" customHeight="1">
      <c r="A24" s="41" t="s">
        <v>30</v>
      </c>
      <c r="B24" s="35">
        <f t="shared" si="3"/>
        <v>3676</v>
      </c>
      <c r="C24" s="26">
        <v>1297</v>
      </c>
      <c r="D24" s="26">
        <v>2379</v>
      </c>
      <c r="E24" s="40">
        <f t="shared" si="4"/>
        <v>53</v>
      </c>
      <c r="F24" s="39">
        <v>27</v>
      </c>
      <c r="G24" s="39">
        <v>26</v>
      </c>
      <c r="H24" s="40">
        <f t="shared" si="1"/>
        <v>66281</v>
      </c>
      <c r="I24" s="39">
        <v>20988</v>
      </c>
      <c r="J24" s="39">
        <v>45293</v>
      </c>
      <c r="K24" s="40">
        <f t="shared" si="2"/>
        <v>3370</v>
      </c>
      <c r="L24" s="39">
        <v>1128</v>
      </c>
      <c r="M24" s="39">
        <v>2242</v>
      </c>
      <c r="N24" s="37">
        <v>11</v>
      </c>
    </row>
    <row r="25" spans="1:14" ht="11.25" customHeight="1">
      <c r="A25" s="41" t="s">
        <v>31</v>
      </c>
      <c r="B25" s="35">
        <f t="shared" si="3"/>
        <v>3682</v>
      </c>
      <c r="C25" s="26">
        <v>1304</v>
      </c>
      <c r="D25" s="26">
        <v>2378</v>
      </c>
      <c r="E25" s="40">
        <f t="shared" si="4"/>
        <v>32</v>
      </c>
      <c r="F25" s="39">
        <v>15</v>
      </c>
      <c r="G25" s="39">
        <v>17</v>
      </c>
      <c r="H25" s="40">
        <f t="shared" si="1"/>
        <v>74099</v>
      </c>
      <c r="I25" s="39">
        <v>23473</v>
      </c>
      <c r="J25" s="39">
        <v>50626</v>
      </c>
      <c r="K25" s="40">
        <f t="shared" si="2"/>
        <v>3273</v>
      </c>
      <c r="L25" s="39">
        <v>1080</v>
      </c>
      <c r="M25" s="39">
        <v>2193</v>
      </c>
      <c r="N25" s="37">
        <v>12</v>
      </c>
    </row>
    <row r="26" spans="1:14" ht="3" customHeight="1">
      <c r="A26" s="41"/>
      <c r="B26" s="35"/>
      <c r="C26" s="26"/>
      <c r="D26" s="26"/>
      <c r="E26" s="40"/>
      <c r="F26" s="39"/>
      <c r="G26" s="39"/>
      <c r="H26" s="40"/>
      <c r="I26" s="39"/>
      <c r="J26" s="39"/>
      <c r="K26" s="40"/>
      <c r="L26" s="39"/>
      <c r="M26" s="39"/>
      <c r="N26" s="37"/>
    </row>
    <row r="27" spans="1:14" ht="11.25" customHeight="1">
      <c r="A27" s="42" t="s">
        <v>32</v>
      </c>
      <c r="B27" s="35">
        <f t="shared" si="3"/>
        <v>12245</v>
      </c>
      <c r="C27" s="26">
        <v>5257</v>
      </c>
      <c r="D27" s="26">
        <v>6988</v>
      </c>
      <c r="E27" s="40">
        <f t="shared" si="4"/>
        <v>172</v>
      </c>
      <c r="F27" s="39">
        <v>101</v>
      </c>
      <c r="G27" s="26">
        <v>71</v>
      </c>
      <c r="H27" s="40">
        <f t="shared" si="1"/>
        <v>177630</v>
      </c>
      <c r="I27" s="39">
        <v>60004</v>
      </c>
      <c r="J27" s="39">
        <v>117626</v>
      </c>
      <c r="K27" s="40">
        <f aca="true" t="shared" si="5" ref="K27:K33">SUM(L27:M27)</f>
        <v>10046</v>
      </c>
      <c r="L27" s="26">
        <v>3890</v>
      </c>
      <c r="M27" s="39">
        <v>6156</v>
      </c>
      <c r="N27" s="37" t="s">
        <v>33</v>
      </c>
    </row>
    <row r="28" spans="1:14" ht="11.25" customHeight="1">
      <c r="A28" s="42" t="s">
        <v>34</v>
      </c>
      <c r="B28" s="35">
        <f t="shared" si="3"/>
        <v>8228</v>
      </c>
      <c r="C28" s="26">
        <v>3546</v>
      </c>
      <c r="D28" s="26">
        <v>4682</v>
      </c>
      <c r="E28" s="36">
        <f t="shared" si="4"/>
        <v>160</v>
      </c>
      <c r="F28" s="39">
        <v>110</v>
      </c>
      <c r="G28" s="39">
        <v>50</v>
      </c>
      <c r="H28" s="40">
        <f t="shared" si="1"/>
        <v>146611</v>
      </c>
      <c r="I28" s="39">
        <v>59515</v>
      </c>
      <c r="J28" s="39">
        <v>87096</v>
      </c>
      <c r="K28" s="40">
        <f t="shared" si="5"/>
        <v>7789</v>
      </c>
      <c r="L28" s="39">
        <v>3217</v>
      </c>
      <c r="M28" s="39">
        <v>4572</v>
      </c>
      <c r="N28" s="37" t="s">
        <v>35</v>
      </c>
    </row>
    <row r="29" spans="1:14" ht="11.25" customHeight="1">
      <c r="A29" s="42" t="s">
        <v>36</v>
      </c>
      <c r="B29" s="35">
        <f t="shared" si="3"/>
        <v>4426</v>
      </c>
      <c r="C29" s="26">
        <v>1395</v>
      </c>
      <c r="D29" s="39">
        <v>3031</v>
      </c>
      <c r="E29" s="36">
        <f t="shared" si="4"/>
        <v>41</v>
      </c>
      <c r="F29" s="39">
        <v>19</v>
      </c>
      <c r="G29" s="39">
        <v>22</v>
      </c>
      <c r="H29" s="40">
        <f t="shared" si="1"/>
        <v>92734</v>
      </c>
      <c r="I29" s="39">
        <v>28943</v>
      </c>
      <c r="J29" s="39">
        <v>63791</v>
      </c>
      <c r="K29" s="40">
        <f t="shared" si="5"/>
        <v>4425</v>
      </c>
      <c r="L29" s="39">
        <v>1396</v>
      </c>
      <c r="M29" s="39">
        <v>3029</v>
      </c>
      <c r="N29" s="37" t="s">
        <v>37</v>
      </c>
    </row>
    <row r="30" spans="1:14" ht="11.25" customHeight="1">
      <c r="A30" s="42" t="s">
        <v>38</v>
      </c>
      <c r="B30" s="43">
        <f t="shared" si="3"/>
        <v>5745</v>
      </c>
      <c r="C30" s="39">
        <v>2534</v>
      </c>
      <c r="D30" s="39">
        <v>3211</v>
      </c>
      <c r="E30" s="40">
        <f t="shared" si="4"/>
        <v>15</v>
      </c>
      <c r="F30" s="39">
        <v>10</v>
      </c>
      <c r="G30" s="39">
        <v>5</v>
      </c>
      <c r="H30" s="40">
        <f t="shared" si="1"/>
        <v>115985</v>
      </c>
      <c r="I30" s="39">
        <v>50067</v>
      </c>
      <c r="J30" s="39">
        <v>65918</v>
      </c>
      <c r="K30" s="40">
        <f t="shared" si="5"/>
        <v>5480</v>
      </c>
      <c r="L30" s="39">
        <v>2348</v>
      </c>
      <c r="M30" s="39">
        <v>3132</v>
      </c>
      <c r="N30" s="37" t="s">
        <v>39</v>
      </c>
    </row>
    <row r="31" spans="1:14" ht="11.25" customHeight="1">
      <c r="A31" s="42" t="s">
        <v>40</v>
      </c>
      <c r="B31" s="43">
        <v>5892</v>
      </c>
      <c r="C31" s="39">
        <v>1281</v>
      </c>
      <c r="D31" s="39">
        <v>4611</v>
      </c>
      <c r="E31" s="40">
        <f t="shared" si="4"/>
        <v>41</v>
      </c>
      <c r="F31" s="39">
        <v>18</v>
      </c>
      <c r="G31" s="39">
        <v>23</v>
      </c>
      <c r="H31" s="40">
        <f t="shared" si="1"/>
        <v>85485</v>
      </c>
      <c r="I31" s="39">
        <v>19408</v>
      </c>
      <c r="J31" s="39">
        <v>66077</v>
      </c>
      <c r="K31" s="40">
        <f t="shared" si="5"/>
        <v>4680</v>
      </c>
      <c r="L31" s="39">
        <v>989</v>
      </c>
      <c r="M31" s="39">
        <v>3691</v>
      </c>
      <c r="N31" s="37" t="s">
        <v>41</v>
      </c>
    </row>
    <row r="32" spans="1:14" ht="11.25" customHeight="1">
      <c r="A32" s="42" t="s">
        <v>42</v>
      </c>
      <c r="B32" s="43">
        <v>3755</v>
      </c>
      <c r="C32" s="39">
        <v>515</v>
      </c>
      <c r="D32" s="39">
        <v>3240</v>
      </c>
      <c r="E32" s="40">
        <f t="shared" si="4"/>
        <v>24</v>
      </c>
      <c r="F32" s="44">
        <v>2</v>
      </c>
      <c r="G32" s="39">
        <v>22</v>
      </c>
      <c r="H32" s="40">
        <f t="shared" si="1"/>
        <v>73681</v>
      </c>
      <c r="I32" s="39">
        <v>9465</v>
      </c>
      <c r="J32" s="39">
        <v>64216</v>
      </c>
      <c r="K32" s="40">
        <f t="shared" si="5"/>
        <v>3638</v>
      </c>
      <c r="L32" s="39">
        <v>475</v>
      </c>
      <c r="M32" s="39">
        <v>3163</v>
      </c>
      <c r="N32" s="37" t="s">
        <v>43</v>
      </c>
    </row>
    <row r="33" spans="1:14" ht="11.25" customHeight="1">
      <c r="A33" s="42" t="s">
        <v>44</v>
      </c>
      <c r="B33" s="35">
        <v>2891</v>
      </c>
      <c r="C33" s="26">
        <v>668</v>
      </c>
      <c r="D33" s="39">
        <v>2223</v>
      </c>
      <c r="E33" s="36">
        <f t="shared" si="4"/>
        <v>91</v>
      </c>
      <c r="F33" s="39">
        <v>35</v>
      </c>
      <c r="G33" s="39">
        <v>56</v>
      </c>
      <c r="H33" s="40">
        <f t="shared" si="1"/>
        <v>56283</v>
      </c>
      <c r="I33" s="39">
        <v>11787</v>
      </c>
      <c r="J33" s="39">
        <v>44496</v>
      </c>
      <c r="K33" s="40">
        <f t="shared" si="5"/>
        <v>2662</v>
      </c>
      <c r="L33" s="39">
        <v>550</v>
      </c>
      <c r="M33" s="39">
        <v>2112</v>
      </c>
      <c r="N33" s="37" t="s">
        <v>45</v>
      </c>
    </row>
    <row r="34" spans="1:14" ht="11.25" customHeight="1">
      <c r="A34" s="45" t="s">
        <v>46</v>
      </c>
      <c r="B34" s="46">
        <v>1685</v>
      </c>
      <c r="C34" s="47">
        <v>610</v>
      </c>
      <c r="D34" s="47">
        <v>1075</v>
      </c>
      <c r="E34" s="48">
        <f>SUM(F34:G34)</f>
        <v>27</v>
      </c>
      <c r="F34" s="47">
        <v>4</v>
      </c>
      <c r="G34" s="47">
        <v>23</v>
      </c>
      <c r="H34" s="48">
        <f t="shared" si="1"/>
        <v>30251</v>
      </c>
      <c r="I34" s="47">
        <v>11825</v>
      </c>
      <c r="J34" s="47">
        <v>18426</v>
      </c>
      <c r="K34" s="48">
        <f>SUM(L34:M34)</f>
        <v>1581</v>
      </c>
      <c r="L34" s="47">
        <v>608</v>
      </c>
      <c r="M34" s="47">
        <v>973</v>
      </c>
      <c r="N34" s="49" t="s">
        <v>47</v>
      </c>
    </row>
    <row r="35" spans="1:13" ht="12">
      <c r="A35" s="50" t="s">
        <v>48</v>
      </c>
      <c r="B35" s="50"/>
      <c r="C35" s="50"/>
      <c r="D35" s="50"/>
      <c r="F35" s="50"/>
      <c r="G35" s="50"/>
      <c r="I35" s="50"/>
      <c r="J35" s="50"/>
      <c r="L35" s="50"/>
      <c r="M35" s="50"/>
    </row>
    <row r="36" spans="1:4" ht="12">
      <c r="A36" s="50"/>
      <c r="B36" s="50"/>
      <c r="C36" s="50"/>
      <c r="D36" s="50"/>
    </row>
    <row r="37" spans="1:2" ht="12">
      <c r="A37" s="1" t="s">
        <v>49</v>
      </c>
      <c r="B37" s="50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2009-05-07T07:55:45Z</dcterms:created>
  <dcterms:modified xsi:type="dcterms:W3CDTF">2009-05-07T07:55:50Z</dcterms:modified>
  <cp:category/>
  <cp:version/>
  <cp:contentType/>
  <cp:contentStatus/>
</cp:coreProperties>
</file>