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 localSheetId="0">'72'!$A$1:$H$54</definedName>
    <definedName name="_88_7.水__________産__________業">#REF!</definedName>
    <definedName name="_91．漁__業__生__産__額">'72'!$A$1:$H$53</definedName>
    <definedName name="_xlnm.Print_Area" localSheetId="0">'72'!$A$1:$H$54</definedName>
  </definedNames>
  <calcPr fullCalcOnLoad="1"/>
</workbook>
</file>

<file path=xl/sharedStrings.xml><?xml version="1.0" encoding="utf-8"?>
<sst xmlns="http://schemas.openxmlformats.org/spreadsheetml/2006/main" count="87" uniqueCount="85">
  <si>
    <t>72． 漁    業    生    産    額</t>
  </si>
  <si>
    <t xml:space="preserve"> (単位  1000円)</t>
  </si>
  <si>
    <t>漁       種</t>
  </si>
  <si>
    <t>昭和46年</t>
  </si>
  <si>
    <t>漁　　　 種</t>
  </si>
  <si>
    <t>Ａ　 海   面   漁   業</t>
  </si>
  <si>
    <t>水産動物類</t>
  </si>
  <si>
    <t>総       数</t>
  </si>
  <si>
    <t>するめいか</t>
  </si>
  <si>
    <t>こういか類</t>
  </si>
  <si>
    <t>魚    類</t>
  </si>
  <si>
    <t>その他のいか類</t>
  </si>
  <si>
    <t>まいわし</t>
  </si>
  <si>
    <t>たこ類</t>
  </si>
  <si>
    <t>うるめいわし</t>
  </si>
  <si>
    <t>いせえび</t>
  </si>
  <si>
    <t>かたくちいわし</t>
  </si>
  <si>
    <t>くるまえび</t>
  </si>
  <si>
    <t>しらし</t>
  </si>
  <si>
    <t>その他のえび類</t>
  </si>
  <si>
    <t>まあじ</t>
  </si>
  <si>
    <t>がざみ類</t>
  </si>
  <si>
    <t>むろあじ類</t>
  </si>
  <si>
    <t>その他のかに類</t>
  </si>
  <si>
    <t>さば類</t>
  </si>
  <si>
    <t>うに類</t>
  </si>
  <si>
    <t>さんま</t>
  </si>
  <si>
    <t>なまこ類</t>
  </si>
  <si>
    <t>ぶり類</t>
  </si>
  <si>
    <t>その他の水産動物類</t>
  </si>
  <si>
    <t>かつお</t>
  </si>
  <si>
    <t>そうだかつお類</t>
  </si>
  <si>
    <t>海草類</t>
  </si>
  <si>
    <t>まぐろ</t>
  </si>
  <si>
    <t>わかめ類</t>
  </si>
  <si>
    <t>びんなが</t>
  </si>
  <si>
    <t>てんぐさ類</t>
  </si>
  <si>
    <t>めばち</t>
  </si>
  <si>
    <t>ふのり類</t>
  </si>
  <si>
    <t>きわだ</t>
  </si>
  <si>
    <t>その他の海草類</t>
  </si>
  <si>
    <t>えそ類</t>
  </si>
  <si>
    <t>まかじき</t>
  </si>
  <si>
    <t>Ｂ　 浅   海   養   殖</t>
  </si>
  <si>
    <t>めかじき</t>
  </si>
  <si>
    <t>くろかわ類</t>
  </si>
  <si>
    <t>ばしょうかじき</t>
  </si>
  <si>
    <t>ひらめ</t>
  </si>
  <si>
    <t>のり類</t>
  </si>
  <si>
    <t>かれい類</t>
  </si>
  <si>
    <t>く　ろ　の　り</t>
  </si>
  <si>
    <t>いぼだい</t>
  </si>
  <si>
    <t>ま　ぜ　の　り</t>
  </si>
  <si>
    <t>さめ類</t>
  </si>
  <si>
    <t>あ　お　の　り</t>
  </si>
  <si>
    <t>にべぐち類</t>
  </si>
  <si>
    <t>のり種苗</t>
  </si>
  <si>
    <t>はも</t>
  </si>
  <si>
    <t>たちうお</t>
  </si>
  <si>
    <t>かき</t>
  </si>
  <si>
    <t>まだい</t>
  </si>
  <si>
    <t>ちだい</t>
  </si>
  <si>
    <t>魚類水産動物類</t>
  </si>
  <si>
    <t>くろだい</t>
  </si>
  <si>
    <t>はまち</t>
  </si>
  <si>
    <t>さわら類</t>
  </si>
  <si>
    <t>その他の魚</t>
  </si>
  <si>
    <t>とびうお類</t>
  </si>
  <si>
    <t>たこ</t>
  </si>
  <si>
    <t>ぼら類</t>
  </si>
  <si>
    <t>くるまえび</t>
  </si>
  <si>
    <t>すすき</t>
  </si>
  <si>
    <t>その他の魚類</t>
  </si>
  <si>
    <t>わかめ</t>
  </si>
  <si>
    <t>わかめ種苗</t>
  </si>
  <si>
    <t>貝類</t>
  </si>
  <si>
    <t>真珠母貝</t>
  </si>
  <si>
    <t>あわび類</t>
  </si>
  <si>
    <t>真珠玉</t>
  </si>
  <si>
    <t>さざえ</t>
  </si>
  <si>
    <t>はまぐり類</t>
  </si>
  <si>
    <t>あさり類</t>
  </si>
  <si>
    <t>もがい</t>
  </si>
  <si>
    <t>その他の貝類</t>
  </si>
  <si>
    <t xml:space="preserve"> 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</si>
</sst>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distributed"/>
    </xf>
    <xf numFmtId="176" fontId="21" fillId="0" borderId="1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distributed"/>
      <protection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 applyProtection="1">
      <alignment horizontal="distributed"/>
      <protection/>
    </xf>
    <xf numFmtId="176" fontId="22" fillId="0" borderId="0" xfId="0" applyNumberFormat="1" applyFont="1" applyFill="1" applyBorder="1" applyAlignment="1" applyProtection="1">
      <alignment/>
      <protection locked="0"/>
    </xf>
    <xf numFmtId="176" fontId="22" fillId="0" borderId="18" xfId="0" applyNumberFormat="1" applyFont="1" applyFill="1" applyBorder="1" applyAlignment="1" applyProtection="1">
      <alignment horizontal="distributed"/>
      <protection/>
    </xf>
    <xf numFmtId="176" fontId="21" fillId="0" borderId="17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Border="1" applyAlignment="1" applyProtection="1">
      <alignment/>
      <protection locked="0"/>
    </xf>
    <xf numFmtId="176" fontId="22" fillId="0" borderId="18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1" fillId="0" borderId="18" xfId="0" applyNumberFormat="1" applyFont="1" applyFill="1" applyBorder="1" applyAlignment="1">
      <alignment horizontal="distributed"/>
    </xf>
    <xf numFmtId="176" fontId="21" fillId="0" borderId="18" xfId="0" applyNumberFormat="1" applyFont="1" applyFill="1" applyBorder="1" applyAlignment="1" applyProtection="1">
      <alignment horizontal="distributed"/>
      <protection/>
    </xf>
    <xf numFmtId="176" fontId="21" fillId="0" borderId="17" xfId="0" applyNumberFormat="1" applyFont="1" applyFill="1" applyBorder="1" applyAlignment="1">
      <alignment horizontal="distributed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17" xfId="0" applyNumberFormat="1" applyFont="1" applyFill="1" applyBorder="1" applyAlignment="1" applyProtection="1">
      <alignment horizontal="distributed"/>
      <protection/>
    </xf>
    <xf numFmtId="49" fontId="21" fillId="0" borderId="19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176" fontId="22" fillId="0" borderId="0" xfId="0" applyNumberFormat="1" applyFont="1" applyFill="1" applyAlignment="1" applyProtection="1">
      <alignment horizontal="right"/>
      <protection locked="0"/>
    </xf>
    <xf numFmtId="49" fontId="21" fillId="0" borderId="17" xfId="0" applyNumberFormat="1" applyFont="1" applyFill="1" applyBorder="1" applyAlignment="1" applyProtection="1">
      <alignment horizontal="center"/>
      <protection/>
    </xf>
    <xf numFmtId="176" fontId="21" fillId="0" borderId="0" xfId="0" applyNumberFormat="1" applyFont="1" applyFill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20" xfId="0" applyNumberFormat="1" applyFont="1" applyFill="1" applyBorder="1" applyAlignment="1" applyProtection="1">
      <alignment horizontal="distributed"/>
      <protection/>
    </xf>
    <xf numFmtId="176" fontId="21" fillId="0" borderId="21" xfId="0" applyNumberFormat="1" applyFont="1" applyFill="1" applyBorder="1" applyAlignment="1">
      <alignment horizontal="distributed"/>
    </xf>
    <xf numFmtId="176" fontId="21" fillId="0" borderId="22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 horizontal="distributed"/>
    </xf>
    <xf numFmtId="176" fontId="21" fillId="0" borderId="0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29</xdr:row>
      <xdr:rowOff>57150</xdr:rowOff>
    </xdr:from>
    <xdr:to>
      <xdr:col>6</xdr:col>
      <xdr:colOff>0</xdr:colOff>
      <xdr:row>32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667500" y="4648200"/>
          <a:ext cx="76200" cy="4095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7" customWidth="1"/>
    <col min="2" max="4" width="12.75390625" style="7" customWidth="1"/>
    <col min="5" max="5" width="18.75390625" style="47" customWidth="1"/>
    <col min="6" max="8" width="12.75390625" style="7" customWidth="1"/>
    <col min="9" max="16384" width="15.25390625" style="7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2" ht="13.5" customHeight="1" thickBot="1">
      <c r="A2" s="3" t="s">
        <v>1</v>
      </c>
      <c r="B2" s="4"/>
      <c r="C2" s="4"/>
      <c r="D2" s="4"/>
      <c r="E2" s="5"/>
      <c r="F2" s="4"/>
      <c r="G2" s="4"/>
      <c r="H2" s="6"/>
      <c r="J2" s="8"/>
      <c r="K2" s="8"/>
      <c r="L2" s="8"/>
    </row>
    <row r="3" spans="1:9" s="15" customFormat="1" ht="18" customHeight="1" thickTop="1">
      <c r="A3" s="9" t="s">
        <v>2</v>
      </c>
      <c r="B3" s="10" t="s">
        <v>3</v>
      </c>
      <c r="C3" s="11">
        <v>47</v>
      </c>
      <c r="D3" s="11">
        <v>48</v>
      </c>
      <c r="E3" s="12" t="s">
        <v>4</v>
      </c>
      <c r="F3" s="13" t="s">
        <v>3</v>
      </c>
      <c r="G3" s="11">
        <v>47</v>
      </c>
      <c r="H3" s="11">
        <v>48</v>
      </c>
      <c r="I3" s="14"/>
    </row>
    <row r="4" spans="1:5" s="15" customFormat="1" ht="12" customHeight="1">
      <c r="A4" s="16" t="s">
        <v>5</v>
      </c>
      <c r="B4" s="17"/>
      <c r="C4" s="17"/>
      <c r="D4" s="17"/>
      <c r="E4" s="18"/>
    </row>
    <row r="5" spans="1:8" s="15" customFormat="1" ht="12" customHeight="1">
      <c r="A5" s="19"/>
      <c r="B5" s="19"/>
      <c r="C5" s="19"/>
      <c r="D5" s="20"/>
      <c r="E5" s="21" t="s">
        <v>6</v>
      </c>
      <c r="F5" s="22">
        <f>SUM(F6:F17)</f>
        <v>1456817</v>
      </c>
      <c r="G5" s="22">
        <f>SUM(G6:G17)</f>
        <v>2177884</v>
      </c>
      <c r="H5" s="22">
        <f>SUM(H6:H17)</f>
        <v>1804354</v>
      </c>
    </row>
    <row r="6" spans="1:8" ht="12" customHeight="1">
      <c r="A6" s="23" t="s">
        <v>7</v>
      </c>
      <c r="B6" s="22">
        <v>9821411</v>
      </c>
      <c r="C6" s="22">
        <f>SUM(C8+C45+G5+G19)</f>
        <v>13357212</v>
      </c>
      <c r="D6" s="22">
        <f>SUM(D8+D45+H5+H19)</f>
        <v>13721330</v>
      </c>
      <c r="E6" s="24" t="s">
        <v>8</v>
      </c>
      <c r="F6" s="25">
        <v>45889</v>
      </c>
      <c r="G6" s="25">
        <v>100211</v>
      </c>
      <c r="H6" s="25">
        <v>132629</v>
      </c>
    </row>
    <row r="7" spans="1:8" ht="12" customHeight="1">
      <c r="A7" s="26"/>
      <c r="B7" s="27"/>
      <c r="C7" s="27"/>
      <c r="D7" s="27"/>
      <c r="E7" s="24" t="s">
        <v>9</v>
      </c>
      <c r="F7" s="25">
        <v>110063</v>
      </c>
      <c r="G7" s="25">
        <v>90551</v>
      </c>
      <c r="H7" s="25">
        <v>145415</v>
      </c>
    </row>
    <row r="8" spans="1:8" ht="12" customHeight="1">
      <c r="A8" s="23" t="s">
        <v>10</v>
      </c>
      <c r="B8" s="22">
        <f>SUM(B9:B43)</f>
        <v>7103901</v>
      </c>
      <c r="C8" s="22">
        <v>8616518</v>
      </c>
      <c r="D8" s="22">
        <v>9030284</v>
      </c>
      <c r="E8" s="24" t="s">
        <v>11</v>
      </c>
      <c r="F8" s="25">
        <v>63139</v>
      </c>
      <c r="G8" s="25">
        <v>79816</v>
      </c>
      <c r="H8" s="25">
        <v>40027</v>
      </c>
    </row>
    <row r="9" spans="1:8" ht="12" customHeight="1">
      <c r="A9" s="28" t="s">
        <v>12</v>
      </c>
      <c r="B9" s="25">
        <v>69468</v>
      </c>
      <c r="C9" s="25">
        <v>125595</v>
      </c>
      <c r="D9" s="25">
        <v>81987</v>
      </c>
      <c r="E9" s="24" t="s">
        <v>13</v>
      </c>
      <c r="F9" s="25">
        <v>308893</v>
      </c>
      <c r="G9" s="25">
        <v>350754</v>
      </c>
      <c r="H9" s="25">
        <v>296146</v>
      </c>
    </row>
    <row r="10" spans="1:8" ht="12" customHeight="1">
      <c r="A10" s="29" t="s">
        <v>14</v>
      </c>
      <c r="B10" s="25">
        <v>233802</v>
      </c>
      <c r="C10" s="25">
        <v>187415</v>
      </c>
      <c r="D10" s="25">
        <v>91251</v>
      </c>
      <c r="E10" s="24" t="s">
        <v>15</v>
      </c>
      <c r="F10" s="25">
        <v>48962</v>
      </c>
      <c r="G10" s="25">
        <v>54923</v>
      </c>
      <c r="H10" s="25">
        <v>79930</v>
      </c>
    </row>
    <row r="11" spans="1:8" ht="12" customHeight="1">
      <c r="A11" s="29" t="s">
        <v>16</v>
      </c>
      <c r="B11" s="25">
        <v>492774</v>
      </c>
      <c r="C11" s="25">
        <v>364602</v>
      </c>
      <c r="D11" s="25">
        <v>395994</v>
      </c>
      <c r="E11" s="24" t="s">
        <v>17</v>
      </c>
      <c r="F11" s="25">
        <v>208849</v>
      </c>
      <c r="G11" s="25">
        <v>545245</v>
      </c>
      <c r="H11" s="25">
        <v>353530</v>
      </c>
    </row>
    <row r="12" spans="1:8" ht="12" customHeight="1">
      <c r="A12" s="29" t="s">
        <v>18</v>
      </c>
      <c r="B12" s="25">
        <v>264743</v>
      </c>
      <c r="C12" s="25">
        <v>348389</v>
      </c>
      <c r="D12" s="25">
        <v>357159</v>
      </c>
      <c r="E12" s="24" t="s">
        <v>19</v>
      </c>
      <c r="F12" s="25">
        <v>527144</v>
      </c>
      <c r="G12" s="25">
        <v>731562</v>
      </c>
      <c r="H12" s="25">
        <v>447540</v>
      </c>
    </row>
    <row r="13" spans="1:8" ht="12" customHeight="1">
      <c r="A13" s="29" t="s">
        <v>20</v>
      </c>
      <c r="B13" s="25">
        <v>297530</v>
      </c>
      <c r="C13" s="25">
        <v>471074</v>
      </c>
      <c r="D13" s="25">
        <v>464618</v>
      </c>
      <c r="E13" s="30" t="s">
        <v>21</v>
      </c>
      <c r="F13" s="31">
        <v>5368</v>
      </c>
      <c r="G13" s="31">
        <v>3648</v>
      </c>
      <c r="H13" s="31">
        <v>17227</v>
      </c>
    </row>
    <row r="14" spans="1:8" ht="12" customHeight="1">
      <c r="A14" s="29" t="s">
        <v>22</v>
      </c>
      <c r="B14" s="25">
        <v>89523</v>
      </c>
      <c r="C14" s="25">
        <v>88930</v>
      </c>
      <c r="D14" s="25">
        <v>67895</v>
      </c>
      <c r="E14" s="24" t="s">
        <v>23</v>
      </c>
      <c r="F14" s="25">
        <v>5580</v>
      </c>
      <c r="G14" s="25">
        <v>7051</v>
      </c>
      <c r="H14" s="25">
        <v>11610</v>
      </c>
    </row>
    <row r="15" spans="1:8" ht="12" customHeight="1">
      <c r="A15" s="29" t="s">
        <v>24</v>
      </c>
      <c r="B15" s="25">
        <v>320364</v>
      </c>
      <c r="C15" s="25">
        <v>285781</v>
      </c>
      <c r="D15" s="25">
        <v>167090</v>
      </c>
      <c r="E15" s="24" t="s">
        <v>25</v>
      </c>
      <c r="F15" s="25">
        <v>28773</v>
      </c>
      <c r="G15" s="25">
        <v>79500</v>
      </c>
      <c r="H15" s="25">
        <v>127310</v>
      </c>
    </row>
    <row r="16" spans="1:8" ht="12" customHeight="1">
      <c r="A16" s="29" t="s">
        <v>26</v>
      </c>
      <c r="B16" s="32">
        <v>0</v>
      </c>
      <c r="C16" s="32">
        <v>20404</v>
      </c>
      <c r="D16" s="32">
        <v>5269</v>
      </c>
      <c r="E16" s="30" t="s">
        <v>27</v>
      </c>
      <c r="F16" s="25">
        <v>79202</v>
      </c>
      <c r="G16" s="25">
        <v>106875</v>
      </c>
      <c r="H16" s="25">
        <v>111396</v>
      </c>
    </row>
    <row r="17" spans="1:8" ht="12" customHeight="1">
      <c r="A17" s="29" t="s">
        <v>28</v>
      </c>
      <c r="B17" s="25">
        <v>383943</v>
      </c>
      <c r="C17" s="25">
        <v>206226</v>
      </c>
      <c r="D17" s="25">
        <v>245809</v>
      </c>
      <c r="E17" s="30" t="s">
        <v>29</v>
      </c>
      <c r="F17" s="25">
        <v>24955</v>
      </c>
      <c r="G17" s="25">
        <v>27748</v>
      </c>
      <c r="H17" s="25">
        <v>41594</v>
      </c>
    </row>
    <row r="18" spans="1:5" ht="12" customHeight="1">
      <c r="A18" s="28" t="s">
        <v>30</v>
      </c>
      <c r="B18" s="25">
        <v>1927</v>
      </c>
      <c r="C18" s="25">
        <v>4684</v>
      </c>
      <c r="D18" s="25">
        <v>8931</v>
      </c>
      <c r="E18" s="24"/>
    </row>
    <row r="19" spans="1:8" ht="12" customHeight="1">
      <c r="A19" s="28" t="s">
        <v>31</v>
      </c>
      <c r="B19" s="25">
        <v>3072</v>
      </c>
      <c r="C19" s="25">
        <v>24940</v>
      </c>
      <c r="D19" s="25">
        <v>1497</v>
      </c>
      <c r="E19" s="21" t="s">
        <v>32</v>
      </c>
      <c r="F19" s="33">
        <f>SUM(F20:F23)</f>
        <v>196156</v>
      </c>
      <c r="G19" s="33">
        <f>SUM(G20:G23)</f>
        <v>128587</v>
      </c>
      <c r="H19" s="33">
        <f>SUM(H20:H23)</f>
        <v>310150</v>
      </c>
    </row>
    <row r="20" spans="1:8" ht="12" customHeight="1">
      <c r="A20" s="28" t="s">
        <v>33</v>
      </c>
      <c r="B20" s="25">
        <v>121506</v>
      </c>
      <c r="C20" s="25">
        <v>253712</v>
      </c>
      <c r="D20" s="25">
        <v>1125383</v>
      </c>
      <c r="E20" s="24" t="s">
        <v>34</v>
      </c>
      <c r="F20" s="34">
        <v>163671</v>
      </c>
      <c r="G20" s="34">
        <v>43875</v>
      </c>
      <c r="H20" s="34">
        <v>27290</v>
      </c>
    </row>
    <row r="21" spans="1:8" ht="12" customHeight="1">
      <c r="A21" s="29" t="s">
        <v>35</v>
      </c>
      <c r="B21" s="25">
        <v>328177</v>
      </c>
      <c r="C21" s="25">
        <v>493270</v>
      </c>
      <c r="D21" s="25">
        <v>943730</v>
      </c>
      <c r="E21" s="24" t="s">
        <v>36</v>
      </c>
      <c r="F21" s="25">
        <v>19351</v>
      </c>
      <c r="G21" s="25">
        <v>53960</v>
      </c>
      <c r="H21" s="25">
        <v>88454</v>
      </c>
    </row>
    <row r="22" spans="1:8" ht="12" customHeight="1">
      <c r="A22" s="29" t="s">
        <v>37</v>
      </c>
      <c r="B22" s="25">
        <v>130423</v>
      </c>
      <c r="C22" s="25">
        <v>243326</v>
      </c>
      <c r="D22" s="25">
        <v>762724</v>
      </c>
      <c r="E22" s="24" t="s">
        <v>38</v>
      </c>
      <c r="F22" s="31">
        <v>820</v>
      </c>
      <c r="G22" s="31">
        <v>1602</v>
      </c>
      <c r="H22" s="31">
        <v>3470</v>
      </c>
    </row>
    <row r="23" spans="1:8" ht="12" customHeight="1">
      <c r="A23" s="29" t="s">
        <v>39</v>
      </c>
      <c r="B23" s="25">
        <v>540271</v>
      </c>
      <c r="C23" s="25">
        <v>785784</v>
      </c>
      <c r="D23" s="25">
        <v>343083</v>
      </c>
      <c r="E23" s="35" t="s">
        <v>40</v>
      </c>
      <c r="F23" s="25">
        <v>12314</v>
      </c>
      <c r="G23" s="25">
        <v>29150</v>
      </c>
      <c r="H23" s="25">
        <v>190936</v>
      </c>
    </row>
    <row r="24" spans="1:6" ht="12" customHeight="1">
      <c r="A24" s="29" t="s">
        <v>41</v>
      </c>
      <c r="B24" s="25">
        <v>39082</v>
      </c>
      <c r="C24" s="25">
        <v>37347</v>
      </c>
      <c r="D24" s="25">
        <v>41009</v>
      </c>
      <c r="E24" s="35"/>
      <c r="F24" s="8"/>
    </row>
    <row r="25" spans="1:8" ht="12" customHeight="1">
      <c r="A25" s="29" t="s">
        <v>42</v>
      </c>
      <c r="B25" s="25">
        <v>676644</v>
      </c>
      <c r="C25" s="25">
        <v>325801</v>
      </c>
      <c r="D25" s="25">
        <v>169960</v>
      </c>
      <c r="E25" s="36" t="s">
        <v>43</v>
      </c>
      <c r="F25" s="37"/>
      <c r="G25" s="37"/>
      <c r="H25" s="37"/>
    </row>
    <row r="26" spans="1:8" ht="12" customHeight="1">
      <c r="A26" s="28" t="s">
        <v>44</v>
      </c>
      <c r="B26" s="25">
        <v>86657</v>
      </c>
      <c r="C26" s="25">
        <v>101351</v>
      </c>
      <c r="D26" s="25">
        <v>38524</v>
      </c>
      <c r="E26" s="21"/>
      <c r="F26" s="27"/>
      <c r="G26" s="27"/>
      <c r="H26" s="27"/>
    </row>
    <row r="27" spans="1:8" ht="12" customHeight="1">
      <c r="A27" s="28" t="s">
        <v>45</v>
      </c>
      <c r="B27" s="25">
        <v>40338</v>
      </c>
      <c r="C27" s="25">
        <v>56073</v>
      </c>
      <c r="D27" s="25">
        <v>71748</v>
      </c>
      <c r="E27" s="21" t="s">
        <v>7</v>
      </c>
      <c r="F27" s="38">
        <f>SUM(F29+F35+F37+F43+F44+F45+F46)</f>
        <v>5261339</v>
      </c>
      <c r="G27" s="38">
        <f>SUM(G29+G35+G37+G43+G44+G45+G46)</f>
        <v>5336315</v>
      </c>
      <c r="H27" s="38">
        <f>SUM(H29+H35+H37+H43+H44+H45+H46)</f>
        <v>6805683</v>
      </c>
    </row>
    <row r="28" spans="1:8" ht="12" customHeight="1">
      <c r="A28" s="28" t="s">
        <v>46</v>
      </c>
      <c r="B28" s="25">
        <v>8267</v>
      </c>
      <c r="C28" s="25">
        <v>11157</v>
      </c>
      <c r="D28" s="25">
        <v>3679</v>
      </c>
      <c r="E28" s="21"/>
      <c r="F28" s="27"/>
      <c r="G28" s="27"/>
      <c r="H28" s="27"/>
    </row>
    <row r="29" spans="1:8" ht="12" customHeight="1">
      <c r="A29" s="29" t="s">
        <v>47</v>
      </c>
      <c r="B29" s="25">
        <v>23537</v>
      </c>
      <c r="C29" s="25">
        <v>25304</v>
      </c>
      <c r="D29" s="25">
        <v>43481</v>
      </c>
      <c r="E29" s="21" t="s">
        <v>48</v>
      </c>
      <c r="F29" s="33">
        <f>SUM(F30:F33)</f>
        <v>3731633</v>
      </c>
      <c r="G29" s="33">
        <f>SUM(G30:G33)</f>
        <v>3285114</v>
      </c>
      <c r="H29" s="33">
        <f>SUM(H30:H33)</f>
        <v>4640032</v>
      </c>
    </row>
    <row r="30" spans="1:8" ht="12" customHeight="1">
      <c r="A30" s="29" t="s">
        <v>49</v>
      </c>
      <c r="B30" s="25">
        <v>371253</v>
      </c>
      <c r="C30" s="25">
        <v>598126</v>
      </c>
      <c r="D30" s="25">
        <v>693407</v>
      </c>
      <c r="E30" s="39" t="s">
        <v>50</v>
      </c>
      <c r="F30" s="34">
        <v>3609548</v>
      </c>
      <c r="G30" s="34"/>
      <c r="H30" s="34"/>
    </row>
    <row r="31" spans="1:8" ht="12" customHeight="1">
      <c r="A31" s="29" t="s">
        <v>51</v>
      </c>
      <c r="B31" s="31">
        <v>1378</v>
      </c>
      <c r="C31" s="31">
        <v>461</v>
      </c>
      <c r="D31" s="31">
        <v>730</v>
      </c>
      <c r="E31" s="39" t="s">
        <v>52</v>
      </c>
      <c r="F31" s="40">
        <v>94696</v>
      </c>
      <c r="G31" s="40">
        <v>3272248</v>
      </c>
      <c r="H31" s="40">
        <v>4520041</v>
      </c>
    </row>
    <row r="32" spans="1:6" ht="12" customHeight="1">
      <c r="A32" s="28" t="s">
        <v>53</v>
      </c>
      <c r="B32" s="25">
        <v>38196</v>
      </c>
      <c r="C32" s="25">
        <v>41064</v>
      </c>
      <c r="D32" s="25">
        <v>16226</v>
      </c>
      <c r="E32" s="39" t="s">
        <v>54</v>
      </c>
      <c r="F32" s="7">
        <v>24595</v>
      </c>
    </row>
    <row r="33" spans="1:8" ht="12" customHeight="1">
      <c r="A33" s="29" t="s">
        <v>55</v>
      </c>
      <c r="B33" s="25">
        <v>17426</v>
      </c>
      <c r="C33" s="25">
        <v>30738</v>
      </c>
      <c r="D33" s="25">
        <v>28781</v>
      </c>
      <c r="E33" s="24" t="s">
        <v>56</v>
      </c>
      <c r="F33" s="34">
        <v>2794</v>
      </c>
      <c r="G33" s="34">
        <v>12866</v>
      </c>
      <c r="H33" s="34">
        <v>119991</v>
      </c>
    </row>
    <row r="34" spans="1:8" ht="12" customHeight="1">
      <c r="A34" s="29" t="s">
        <v>57</v>
      </c>
      <c r="B34" s="25">
        <v>7139</v>
      </c>
      <c r="C34" s="25">
        <v>12456</v>
      </c>
      <c r="D34" s="25">
        <v>5603</v>
      </c>
      <c r="E34" s="24"/>
      <c r="F34" s="34"/>
      <c r="G34" s="34"/>
      <c r="H34" s="34"/>
    </row>
    <row r="35" spans="1:8" ht="12" customHeight="1">
      <c r="A35" s="29" t="s">
        <v>58</v>
      </c>
      <c r="B35" s="25">
        <v>82566</v>
      </c>
      <c r="C35" s="25">
        <v>477378</v>
      </c>
      <c r="D35" s="25">
        <v>74922</v>
      </c>
      <c r="E35" s="21" t="s">
        <v>59</v>
      </c>
      <c r="F35" s="38">
        <v>6629</v>
      </c>
      <c r="G35" s="38">
        <v>4366</v>
      </c>
      <c r="H35" s="38">
        <v>5072</v>
      </c>
    </row>
    <row r="36" spans="1:8" ht="12" customHeight="1">
      <c r="A36" s="29" t="s">
        <v>60</v>
      </c>
      <c r="B36" s="25">
        <v>361910</v>
      </c>
      <c r="C36" s="25">
        <v>555836</v>
      </c>
      <c r="D36" s="25">
        <v>489063</v>
      </c>
      <c r="E36" s="21"/>
      <c r="F36" s="38"/>
      <c r="G36" s="38"/>
      <c r="H36" s="38"/>
    </row>
    <row r="37" spans="1:8" ht="12" customHeight="1">
      <c r="A37" s="29" t="s">
        <v>61</v>
      </c>
      <c r="B37" s="25">
        <v>15087</v>
      </c>
      <c r="C37" s="25">
        <v>5322</v>
      </c>
      <c r="D37" s="25">
        <v>7862</v>
      </c>
      <c r="E37" s="41" t="s">
        <v>62</v>
      </c>
      <c r="F37" s="33">
        <f>SUM(F38:F41)</f>
        <v>1027519</v>
      </c>
      <c r="G37" s="33">
        <f>SUM(G38:G41)</f>
        <v>1437009</v>
      </c>
      <c r="H37" s="33">
        <f>SUM(H38:H41)</f>
        <v>1321922</v>
      </c>
    </row>
    <row r="38" spans="1:8" ht="12" customHeight="1">
      <c r="A38" s="29" t="s">
        <v>63</v>
      </c>
      <c r="B38" s="31">
        <v>72288</v>
      </c>
      <c r="C38" s="31">
        <v>102095</v>
      </c>
      <c r="D38" s="31">
        <v>115905</v>
      </c>
      <c r="E38" s="24" t="s">
        <v>64</v>
      </c>
      <c r="F38" s="34">
        <v>844711</v>
      </c>
      <c r="G38" s="34">
        <v>1248920</v>
      </c>
      <c r="H38" s="34">
        <v>1112448</v>
      </c>
    </row>
    <row r="39" spans="1:8" ht="12" customHeight="1">
      <c r="A39" s="29" t="s">
        <v>65</v>
      </c>
      <c r="B39" s="25">
        <v>219782</v>
      </c>
      <c r="C39" s="25">
        <v>133165</v>
      </c>
      <c r="D39" s="25">
        <v>90758</v>
      </c>
      <c r="E39" s="24" t="s">
        <v>66</v>
      </c>
      <c r="F39" s="34">
        <v>31319</v>
      </c>
      <c r="G39" s="34">
        <v>38826</v>
      </c>
      <c r="H39" s="34">
        <v>68001</v>
      </c>
    </row>
    <row r="40" spans="1:8" ht="12" customHeight="1">
      <c r="A40" s="29" t="s">
        <v>67</v>
      </c>
      <c r="B40" s="31">
        <v>339</v>
      </c>
      <c r="C40" s="31">
        <v>90</v>
      </c>
      <c r="D40" s="31">
        <v>316</v>
      </c>
      <c r="E40" s="24" t="s">
        <v>68</v>
      </c>
      <c r="F40" s="31">
        <v>0</v>
      </c>
      <c r="G40" s="31">
        <v>0</v>
      </c>
      <c r="H40" s="31">
        <v>0</v>
      </c>
    </row>
    <row r="41" spans="1:8" ht="12" customHeight="1">
      <c r="A41" s="29" t="s">
        <v>69</v>
      </c>
      <c r="B41" s="25">
        <v>126632</v>
      </c>
      <c r="C41" s="25">
        <v>192842</v>
      </c>
      <c r="D41" s="25">
        <v>118270</v>
      </c>
      <c r="E41" s="35" t="s">
        <v>70</v>
      </c>
      <c r="F41" s="42">
        <v>151489</v>
      </c>
      <c r="G41" s="42">
        <v>149263</v>
      </c>
      <c r="H41" s="42">
        <v>141473</v>
      </c>
    </row>
    <row r="42" spans="1:8" ht="12" customHeight="1">
      <c r="A42" s="29" t="s">
        <v>71</v>
      </c>
      <c r="B42" s="25">
        <v>71041</v>
      </c>
      <c r="C42" s="25">
        <v>96070</v>
      </c>
      <c r="D42" s="25">
        <v>135549</v>
      </c>
      <c r="E42" s="35"/>
      <c r="F42" s="42"/>
      <c r="G42" s="42"/>
      <c r="H42" s="42"/>
    </row>
    <row r="43" spans="1:8" ht="12" customHeight="1">
      <c r="A43" s="29" t="s">
        <v>72</v>
      </c>
      <c r="B43" s="25">
        <v>1566816</v>
      </c>
      <c r="C43" s="25">
        <v>909710</v>
      </c>
      <c r="D43" s="25">
        <v>1822071</v>
      </c>
      <c r="E43" s="21" t="s">
        <v>73</v>
      </c>
      <c r="F43" s="33">
        <v>11124</v>
      </c>
      <c r="G43" s="33">
        <v>83317</v>
      </c>
      <c r="H43" s="33">
        <v>174363</v>
      </c>
    </row>
    <row r="44" spans="1:8" ht="12" customHeight="1">
      <c r="A44" s="29"/>
      <c r="E44" s="21" t="s">
        <v>74</v>
      </c>
      <c r="F44" s="33">
        <v>625</v>
      </c>
      <c r="G44" s="33">
        <v>6037</v>
      </c>
      <c r="H44" s="33">
        <v>11390</v>
      </c>
    </row>
    <row r="45" spans="1:8" ht="12" customHeight="1">
      <c r="A45" s="23" t="s">
        <v>75</v>
      </c>
      <c r="B45" s="22">
        <f>SUM(B46:B51)</f>
        <v>1061402</v>
      </c>
      <c r="C45" s="22">
        <f>SUM(C46:C51)</f>
        <v>2434223</v>
      </c>
      <c r="D45" s="22">
        <f>SUM(D46:D51)</f>
        <v>2576542</v>
      </c>
      <c r="E45" s="21" t="s">
        <v>76</v>
      </c>
      <c r="F45" s="33">
        <v>95097</v>
      </c>
      <c r="G45" s="33">
        <v>129479</v>
      </c>
      <c r="H45" s="33">
        <v>179534</v>
      </c>
    </row>
    <row r="46" spans="1:8" ht="12" customHeight="1">
      <c r="A46" s="29" t="s">
        <v>77</v>
      </c>
      <c r="B46" s="25">
        <v>94590</v>
      </c>
      <c r="C46" s="25">
        <v>108937</v>
      </c>
      <c r="D46" s="25">
        <v>87928</v>
      </c>
      <c r="E46" s="21" t="s">
        <v>78</v>
      </c>
      <c r="F46" s="33">
        <v>388712</v>
      </c>
      <c r="G46" s="33">
        <v>390993</v>
      </c>
      <c r="H46" s="33">
        <v>473370</v>
      </c>
    </row>
    <row r="47" spans="1:8" ht="12" customHeight="1">
      <c r="A47" s="29" t="s">
        <v>79</v>
      </c>
      <c r="B47" s="25">
        <v>175514</v>
      </c>
      <c r="C47" s="25">
        <v>133241</v>
      </c>
      <c r="D47" s="25">
        <v>98567</v>
      </c>
      <c r="E47" s="21"/>
      <c r="F47" s="33"/>
      <c r="G47" s="33"/>
      <c r="H47" s="33"/>
    </row>
    <row r="48" spans="1:8" ht="12" customHeight="1">
      <c r="A48" s="29" t="s">
        <v>80</v>
      </c>
      <c r="B48" s="25">
        <v>179</v>
      </c>
      <c r="C48" s="25">
        <v>8917</v>
      </c>
      <c r="D48" s="25">
        <v>8615</v>
      </c>
      <c r="E48" s="21"/>
      <c r="F48" s="33"/>
      <c r="G48" s="33"/>
      <c r="H48" s="33"/>
    </row>
    <row r="49" spans="1:8" ht="12" customHeight="1">
      <c r="A49" s="29" t="s">
        <v>81</v>
      </c>
      <c r="B49" s="25">
        <v>190252</v>
      </c>
      <c r="C49" s="25">
        <v>551396</v>
      </c>
      <c r="D49" s="25">
        <v>526700</v>
      </c>
      <c r="E49" s="24"/>
      <c r="F49" s="34"/>
      <c r="G49" s="34"/>
      <c r="H49" s="34"/>
    </row>
    <row r="50" spans="1:8" ht="12" customHeight="1">
      <c r="A50" s="29" t="s">
        <v>82</v>
      </c>
      <c r="B50" s="25">
        <v>242933</v>
      </c>
      <c r="C50" s="25">
        <v>124775</v>
      </c>
      <c r="D50" s="25">
        <v>170130</v>
      </c>
      <c r="E50" s="30"/>
      <c r="F50" s="8"/>
      <c r="G50" s="8"/>
      <c r="H50" s="8"/>
    </row>
    <row r="51" spans="1:8" ht="12" customHeight="1">
      <c r="A51" s="29" t="s">
        <v>83</v>
      </c>
      <c r="B51" s="25">
        <v>357934</v>
      </c>
      <c r="C51" s="25">
        <v>1506957</v>
      </c>
      <c r="D51" s="25">
        <v>1684602</v>
      </c>
      <c r="E51" s="30"/>
      <c r="F51" s="8"/>
      <c r="G51" s="8"/>
      <c r="H51" s="8"/>
    </row>
    <row r="52" spans="1:9" ht="9" customHeight="1">
      <c r="A52" s="43"/>
      <c r="B52" s="25"/>
      <c r="C52" s="25"/>
      <c r="D52" s="25"/>
      <c r="E52" s="44"/>
      <c r="F52" s="45"/>
      <c r="G52" s="45"/>
      <c r="H52" s="45"/>
      <c r="I52" s="8"/>
    </row>
    <row r="53" spans="1:9" ht="14.25" customHeight="1">
      <c r="A53" s="7" t="s">
        <v>84</v>
      </c>
      <c r="B53" s="46"/>
      <c r="C53" s="46"/>
      <c r="D53" s="46"/>
      <c r="I53" s="8"/>
    </row>
    <row r="54" spans="1:4" ht="12" customHeight="1">
      <c r="A54" s="8"/>
      <c r="C54" s="8"/>
      <c r="D54" s="8"/>
    </row>
    <row r="56" spans="5:8" ht="12" customHeight="1">
      <c r="E56" s="48"/>
      <c r="F56" s="8"/>
      <c r="G56" s="8"/>
      <c r="H56" s="8"/>
    </row>
    <row r="57" spans="5:8" ht="12" customHeight="1">
      <c r="E57" s="48"/>
      <c r="F57" s="8"/>
      <c r="G57" s="8"/>
      <c r="H57" s="8"/>
    </row>
    <row r="58" spans="5:8" ht="12" customHeight="1">
      <c r="E58" s="48"/>
      <c r="F58" s="8"/>
      <c r="G58" s="8"/>
      <c r="H58" s="8"/>
    </row>
    <row r="59" spans="5:8" ht="12" customHeight="1">
      <c r="E59" s="48"/>
      <c r="F59" s="8"/>
      <c r="G59" s="8"/>
      <c r="H59" s="8"/>
    </row>
    <row r="60" spans="5:8" ht="12" customHeight="1">
      <c r="E60" s="48"/>
      <c r="F60" s="8"/>
      <c r="G60" s="8"/>
      <c r="H60" s="8"/>
    </row>
    <row r="61" spans="5:8" ht="12" customHeight="1">
      <c r="E61" s="48"/>
      <c r="F61" s="8"/>
      <c r="G61" s="8"/>
      <c r="H61" s="8"/>
    </row>
    <row r="62" spans="5:8" ht="12" customHeight="1">
      <c r="E62" s="48"/>
      <c r="F62" s="8"/>
      <c r="G62" s="8"/>
      <c r="H62" s="8"/>
    </row>
    <row r="63" spans="5:8" ht="12" customHeight="1">
      <c r="E63" s="48"/>
      <c r="F63" s="8"/>
      <c r="G63" s="8"/>
      <c r="H63" s="8"/>
    </row>
    <row r="64" spans="5:8" ht="12" customHeight="1">
      <c r="E64" s="48"/>
      <c r="F64" s="8"/>
      <c r="G64" s="8"/>
      <c r="H64" s="8"/>
    </row>
    <row r="65" spans="5:8" ht="12" customHeight="1">
      <c r="E65" s="48"/>
      <c r="F65" s="8"/>
      <c r="G65" s="8"/>
      <c r="H65" s="8"/>
    </row>
    <row r="66" spans="5:8" ht="12" customHeight="1">
      <c r="E66" s="48"/>
      <c r="F66" s="8"/>
      <c r="G66" s="8"/>
      <c r="H66" s="8"/>
    </row>
    <row r="67" spans="5:8" ht="12" customHeight="1">
      <c r="E67" s="48"/>
      <c r="F67" s="8"/>
      <c r="G67" s="8"/>
      <c r="H67" s="8"/>
    </row>
    <row r="68" spans="5:8" ht="12" customHeight="1">
      <c r="E68" s="48"/>
      <c r="F68" s="8"/>
      <c r="G68" s="8"/>
      <c r="H68" s="8"/>
    </row>
    <row r="69" spans="5:8" ht="12" customHeight="1">
      <c r="E69" s="48"/>
      <c r="F69" s="8"/>
      <c r="G69" s="8"/>
      <c r="H69" s="8"/>
    </row>
    <row r="70" spans="5:8" ht="12" customHeight="1">
      <c r="E70" s="48"/>
      <c r="F70" s="8"/>
      <c r="G70" s="8"/>
      <c r="H70" s="8"/>
    </row>
    <row r="71" spans="5:8" ht="12" customHeight="1">
      <c r="E71" s="48"/>
      <c r="F71" s="8"/>
      <c r="G71" s="8"/>
      <c r="H71" s="8"/>
    </row>
    <row r="72" spans="5:8" ht="12" customHeight="1">
      <c r="E72" s="48"/>
      <c r="F72" s="8"/>
      <c r="G72" s="8"/>
      <c r="H72" s="8"/>
    </row>
    <row r="73" spans="5:8" ht="12" customHeight="1">
      <c r="E73" s="48"/>
      <c r="F73" s="8"/>
      <c r="G73" s="8"/>
      <c r="H73" s="8"/>
    </row>
    <row r="74" spans="5:8" ht="12" customHeight="1">
      <c r="E74" s="48"/>
      <c r="F74" s="8"/>
      <c r="G74" s="8"/>
      <c r="H74" s="8"/>
    </row>
    <row r="75" spans="5:8" ht="12" customHeight="1">
      <c r="E75" s="48"/>
      <c r="F75" s="8"/>
      <c r="G75" s="8"/>
      <c r="H75" s="8"/>
    </row>
    <row r="76" spans="5:8" ht="12" customHeight="1">
      <c r="E76" s="48"/>
      <c r="F76" s="8"/>
      <c r="G76" s="8"/>
      <c r="H76" s="8"/>
    </row>
    <row r="77" spans="5:8" ht="12" customHeight="1">
      <c r="E77" s="48"/>
      <c r="F77" s="8"/>
      <c r="G77" s="8"/>
      <c r="H77" s="8"/>
    </row>
    <row r="78" spans="5:8" ht="12" customHeight="1">
      <c r="E78" s="48"/>
      <c r="F78" s="8"/>
      <c r="G78" s="8"/>
      <c r="H78" s="8"/>
    </row>
    <row r="79" spans="5:8" ht="12" customHeight="1">
      <c r="E79" s="48"/>
      <c r="F79" s="8"/>
      <c r="G79" s="8"/>
      <c r="H79" s="8"/>
    </row>
    <row r="80" spans="5:8" ht="12" customHeight="1">
      <c r="E80" s="48"/>
      <c r="F80" s="8"/>
      <c r="G80" s="8"/>
      <c r="H80" s="8"/>
    </row>
    <row r="81" spans="5:8" ht="12" customHeight="1">
      <c r="E81" s="48"/>
      <c r="F81" s="8"/>
      <c r="G81" s="8"/>
      <c r="H81" s="8"/>
    </row>
    <row r="82" spans="5:8" ht="12" customHeight="1">
      <c r="E82" s="48"/>
      <c r="F82" s="8"/>
      <c r="G82" s="8"/>
      <c r="H82" s="8"/>
    </row>
    <row r="83" spans="5:8" ht="12" customHeight="1">
      <c r="E83" s="48"/>
      <c r="F83" s="8"/>
      <c r="G83" s="8"/>
      <c r="H83" s="8"/>
    </row>
    <row r="84" spans="5:8" ht="12" customHeight="1">
      <c r="E84" s="48"/>
      <c r="F84" s="8"/>
      <c r="G84" s="8"/>
      <c r="H84" s="8"/>
    </row>
    <row r="85" spans="5:8" ht="12" customHeight="1">
      <c r="E85" s="48"/>
      <c r="F85" s="8"/>
      <c r="G85" s="8"/>
      <c r="H85" s="8"/>
    </row>
    <row r="86" spans="5:8" ht="12" customHeight="1">
      <c r="E86" s="48"/>
      <c r="F86" s="8"/>
      <c r="G86" s="8"/>
      <c r="H86" s="8"/>
    </row>
    <row r="87" spans="5:8" ht="12" customHeight="1">
      <c r="E87" s="48"/>
      <c r="F87" s="8"/>
      <c r="G87" s="8"/>
      <c r="H87" s="8"/>
    </row>
    <row r="88" spans="5:8" ht="12" customHeight="1">
      <c r="E88" s="48"/>
      <c r="F88" s="8"/>
      <c r="G88" s="8"/>
      <c r="H88" s="8"/>
    </row>
    <row r="89" spans="5:8" ht="12" customHeight="1">
      <c r="E89" s="48"/>
      <c r="F89" s="8"/>
      <c r="G89" s="8"/>
      <c r="H89" s="8"/>
    </row>
    <row r="90" spans="1:8" ht="12" customHeight="1">
      <c r="A90" s="8"/>
      <c r="D90" s="8"/>
      <c r="E90" s="48"/>
      <c r="F90" s="8"/>
      <c r="G90" s="8"/>
      <c r="H90" s="8"/>
    </row>
    <row r="91" spans="1:8" ht="12" customHeight="1">
      <c r="A91" s="8"/>
      <c r="D91" s="8"/>
      <c r="E91" s="48"/>
      <c r="F91" s="8"/>
      <c r="G91" s="8"/>
      <c r="H91" s="8"/>
    </row>
    <row r="92" spans="1:8" ht="12" customHeight="1">
      <c r="A92" s="8"/>
      <c r="D92" s="8"/>
      <c r="E92" s="48"/>
      <c r="F92" s="8"/>
      <c r="G92" s="8"/>
      <c r="H92" s="8"/>
    </row>
    <row r="93" spans="1:8" ht="12" customHeight="1">
      <c r="A93" s="8"/>
      <c r="D93" s="8"/>
      <c r="E93" s="48"/>
      <c r="F93" s="8"/>
      <c r="G93" s="8"/>
      <c r="H93" s="8"/>
    </row>
    <row r="94" spans="1:8" ht="12" customHeight="1">
      <c r="A94" s="8"/>
      <c r="D94" s="8"/>
      <c r="E94" s="48"/>
      <c r="F94" s="8"/>
      <c r="G94" s="8"/>
      <c r="H94" s="8"/>
    </row>
    <row r="95" spans="1:8" ht="12" customHeight="1">
      <c r="A95" s="8"/>
      <c r="D95" s="8"/>
      <c r="E95" s="48"/>
      <c r="F95" s="8"/>
      <c r="G95" s="8"/>
      <c r="H95" s="8"/>
    </row>
    <row r="96" spans="1:8" ht="12" customHeight="1">
      <c r="A96" s="8"/>
      <c r="D96" s="8"/>
      <c r="E96" s="48"/>
      <c r="F96" s="8"/>
      <c r="G96" s="8"/>
      <c r="H96" s="8"/>
    </row>
    <row r="97" spans="1:8" ht="12" customHeight="1">
      <c r="A97" s="8"/>
      <c r="D97" s="8"/>
      <c r="E97" s="48"/>
      <c r="F97" s="8"/>
      <c r="G97" s="8"/>
      <c r="H97" s="8"/>
    </row>
    <row r="98" spans="1:8" ht="12" customHeight="1">
      <c r="A98" s="8"/>
      <c r="D98" s="8"/>
      <c r="E98" s="48"/>
      <c r="F98" s="8"/>
      <c r="G98" s="8"/>
      <c r="H98" s="8"/>
    </row>
    <row r="99" spans="1:8" ht="12" customHeight="1">
      <c r="A99" s="8"/>
      <c r="D99" s="8"/>
      <c r="E99" s="48"/>
      <c r="F99" s="8"/>
      <c r="G99" s="8"/>
      <c r="H99" s="8"/>
    </row>
    <row r="100" spans="1:8" ht="12" customHeight="1">
      <c r="A100" s="8"/>
      <c r="D100" s="8"/>
      <c r="E100" s="48"/>
      <c r="F100" s="8"/>
      <c r="G100" s="8"/>
      <c r="H100" s="8"/>
    </row>
    <row r="101" spans="1:8" ht="12" customHeight="1">
      <c r="A101" s="8"/>
      <c r="D101" s="8"/>
      <c r="E101" s="48"/>
      <c r="F101" s="8"/>
      <c r="G101" s="8"/>
      <c r="H101" s="8"/>
    </row>
    <row r="102" spans="1:8" ht="12" customHeight="1">
      <c r="A102" s="8"/>
      <c r="D102" s="8"/>
      <c r="E102" s="48"/>
      <c r="F102" s="8"/>
      <c r="G102" s="8"/>
      <c r="H102" s="8"/>
    </row>
    <row r="103" spans="1:8" ht="12" customHeight="1">
      <c r="A103" s="8"/>
      <c r="D103" s="8"/>
      <c r="E103" s="48"/>
      <c r="F103" s="8"/>
      <c r="G103" s="8"/>
      <c r="H103" s="8"/>
    </row>
    <row r="104" spans="1:8" ht="12" customHeight="1">
      <c r="A104" s="8"/>
      <c r="D104" s="8"/>
      <c r="F104" s="8"/>
      <c r="G104" s="8"/>
      <c r="H104" s="8"/>
    </row>
    <row r="105" spans="1:8" ht="12" customHeight="1">
      <c r="A105" s="8"/>
      <c r="D105" s="8"/>
      <c r="F105" s="8"/>
      <c r="G105" s="8"/>
      <c r="H105" s="8"/>
    </row>
    <row r="106" spans="1:8" ht="12" customHeight="1">
      <c r="A106" s="8"/>
      <c r="D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</sheetData>
  <sheetProtection/>
  <mergeCells count="2">
    <mergeCell ref="A4:D5"/>
    <mergeCell ref="E25:H25"/>
  </mergeCells>
  <printOptions horizontalCentered="1"/>
  <pageMargins left="0" right="0" top="0.7480314960629921" bottom="0.3937007874015748" header="0.7874015748031497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2009-05-08T05:21:15Z</dcterms:created>
  <dcterms:modified xsi:type="dcterms:W3CDTF">2009-05-08T05:21:20Z</dcterms:modified>
  <cp:category/>
  <cp:version/>
  <cp:contentType/>
  <cp:contentStatus/>
</cp:coreProperties>
</file>