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" sheetId="1" r:id="rId1"/>
  </sheets>
  <externalReferences>
    <externalReference r:id="rId4"/>
  </externalReferences>
  <definedNames>
    <definedName name="_10.電気_ガスおよび水道" localSheetId="0">'89'!$B$1:$C$19</definedName>
    <definedName name="_10.電気_ガスおよび水道">#REF!</definedName>
    <definedName name="_xlnm.Print_Area" localSheetId="0">'89'!$A$1:$J$37</definedName>
  </definedNames>
  <calcPr fullCalcOnLoad="1"/>
</workbook>
</file>

<file path=xl/sharedStrings.xml><?xml version="1.0" encoding="utf-8"?>
<sst xmlns="http://schemas.openxmlformats.org/spreadsheetml/2006/main" count="90" uniqueCount="75">
  <si>
    <t xml:space="preserve"> 89. 産業別生産額および付加価値額等</t>
  </si>
  <si>
    <t xml:space="preserve"> (単位  万円)</t>
  </si>
  <si>
    <t>昭和47年</t>
  </si>
  <si>
    <t>産 業 分 類</t>
  </si>
  <si>
    <t>製造品・半</t>
  </si>
  <si>
    <t>製 造 品</t>
  </si>
  <si>
    <t>製品・仕掛</t>
  </si>
  <si>
    <t>製品・仕掛</t>
  </si>
  <si>
    <t>現金給与</t>
  </si>
  <si>
    <t>内国消費</t>
  </si>
  <si>
    <t>原 材 料</t>
  </si>
  <si>
    <t>減    価</t>
  </si>
  <si>
    <t>付　　加</t>
  </si>
  <si>
    <t>品 在 庫</t>
  </si>
  <si>
    <t>総    額</t>
  </si>
  <si>
    <t>総　　額</t>
  </si>
  <si>
    <t>使用額等</t>
  </si>
  <si>
    <t>償 却 費</t>
  </si>
  <si>
    <t>価 値 額</t>
  </si>
  <si>
    <t>出荷額等</t>
  </si>
  <si>
    <t>年　初　額</t>
  </si>
  <si>
    <t>年　末　額</t>
  </si>
  <si>
    <t>Ａ</t>
  </si>
  <si>
    <t>Ｂ</t>
  </si>
  <si>
    <t>Ｃ</t>
  </si>
  <si>
    <t>Ｄ</t>
  </si>
  <si>
    <t>Ｅ</t>
  </si>
  <si>
    <t>Ｆ</t>
  </si>
  <si>
    <t>Ｇ</t>
  </si>
  <si>
    <t>Ｈ</t>
  </si>
  <si>
    <t>総        　　　数</t>
  </si>
  <si>
    <t>18～19</t>
  </si>
  <si>
    <t>食料品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</si>
  <si>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</si>
  <si>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</si>
  <si>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</si>
  <si>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</si>
  <si>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</si>
  <si>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</si>
  <si>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</si>
  <si>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</si>
  <si>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</si>
  <si>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</si>
  <si>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</si>
  <si>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</si>
  <si>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</si>
  <si>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</si>
  <si>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>27</t>
  </si>
  <si>
    <t>石油･石炭製品</t>
  </si>
  <si>
    <t>28</t>
  </si>
  <si>
    <t>ゴム</t>
  </si>
  <si>
    <t>Ｘ</t>
  </si>
  <si>
    <t>29</t>
  </si>
  <si>
    <t>皮革</t>
  </si>
  <si>
    <t>30</t>
  </si>
  <si>
    <t>窯業工石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</si>
  <si>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</si>
  <si>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</si>
  <si>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</si>
  <si>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</si>
  <si>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</si>
  <si>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</si>
  <si>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</si>
  <si>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</si>
  <si>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</si>
  <si>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</si>
  <si>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</si>
  <si>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</si>
  <si>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</si>
  <si>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</si>
  <si>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</si>
  <si>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</si>
  <si>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 xml:space="preserve">    資料：県統計課「大分県の工業」　</t>
  </si>
  <si>
    <t xml:space="preserve">    注　Ｂ、Ｃ欄は従業者20人以上の事業所の数値であり、Ｇ欄は従業者10人以上の事業所の数値である。</t>
  </si>
  <si>
    <t>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</si>
</sst>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>
      <alignment horizontal="centerContinuous"/>
    </xf>
    <xf numFmtId="49" fontId="21" fillId="0" borderId="1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Continuous"/>
    </xf>
    <xf numFmtId="49" fontId="21" fillId="0" borderId="10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/>
      <protection locked="0"/>
    </xf>
    <xf numFmtId="49" fontId="22" fillId="0" borderId="14" xfId="0" applyNumberFormat="1" applyFont="1" applyFill="1" applyBorder="1" applyAlignment="1" applyProtection="1">
      <alignment horizontal="distributed"/>
      <protection locked="0"/>
    </xf>
    <xf numFmtId="49" fontId="22" fillId="0" borderId="13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>
      <alignment horizontal="distributed" vertical="center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 applyProtection="1">
      <alignment horizontal="distributed" vertical="top"/>
      <protection locked="0"/>
    </xf>
    <xf numFmtId="49" fontId="22" fillId="0" borderId="16" xfId="0" applyNumberFormat="1" applyFont="1" applyFill="1" applyBorder="1" applyAlignment="1" applyProtection="1">
      <alignment horizontal="distributed" vertical="top"/>
      <protection locked="0"/>
    </xf>
    <xf numFmtId="49" fontId="22" fillId="0" borderId="0" xfId="0" applyNumberFormat="1" applyFont="1" applyFill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top"/>
    </xf>
    <xf numFmtId="49" fontId="22" fillId="0" borderId="20" xfId="0" applyNumberFormat="1" applyFont="1" applyFill="1" applyBorder="1" applyAlignment="1" applyProtection="1">
      <alignment horizontal="center" vertical="top"/>
      <protection locked="0"/>
    </xf>
    <xf numFmtId="49" fontId="22" fillId="0" borderId="17" xfId="0" applyNumberFormat="1" applyFont="1" applyFill="1" applyBorder="1" applyAlignment="1" applyProtection="1">
      <alignment horizontal="center" vertical="top"/>
      <protection locked="0"/>
    </xf>
    <xf numFmtId="49" fontId="22" fillId="0" borderId="19" xfId="0" applyNumberFormat="1" applyFont="1" applyFill="1" applyBorder="1" applyAlignment="1" applyProtection="1">
      <alignment horizontal="center" vertical="top"/>
      <protection locked="0"/>
    </xf>
    <xf numFmtId="49" fontId="22" fillId="0" borderId="2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 applyProtection="1">
      <alignment horizontal="center"/>
      <protection/>
    </xf>
    <xf numFmtId="49" fontId="23" fillId="0" borderId="16" xfId="0" applyNumberFormat="1" applyFont="1" applyFill="1" applyBorder="1" applyAlignment="1">
      <alignment horizontal="center"/>
    </xf>
    <xf numFmtId="41" fontId="23" fillId="0" borderId="13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4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center"/>
      <protection/>
    </xf>
    <xf numFmtId="41" fontId="22" fillId="0" borderId="13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178" fontId="22" fillId="0" borderId="0" xfId="0" applyNumberFormat="1" applyFont="1" applyFill="1" applyAlignment="1" applyProtection="1" quotePrefix="1">
      <alignment horizontal="left" vertical="center"/>
      <protection locked="0"/>
    </xf>
    <xf numFmtId="178" fontId="22" fillId="0" borderId="16" xfId="0" applyNumberFormat="1" applyFont="1" applyFill="1" applyBorder="1" applyAlignment="1" applyProtection="1">
      <alignment horizontal="distributed" vertical="center"/>
      <protection locked="0"/>
    </xf>
    <xf numFmtId="41" fontId="22" fillId="0" borderId="13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13" xfId="0" applyNumberFormat="1" applyFont="1" applyFill="1" applyBorder="1" applyAlignment="1" applyProtection="1">
      <alignment horizontal="right"/>
      <protection locked="0"/>
    </xf>
    <xf numFmtId="177" fontId="22" fillId="0" borderId="0" xfId="0" applyNumberFormat="1" applyFont="1" applyFill="1" applyAlignment="1" applyProtection="1">
      <alignment horizontal="right"/>
      <protection locked="0"/>
    </xf>
    <xf numFmtId="49" fontId="22" fillId="0" borderId="16" xfId="0" applyNumberFormat="1" applyFont="1" applyFill="1" applyBorder="1" applyAlignment="1" applyProtection="1">
      <alignment horizontal="distributed" vertical="center" wrapText="1"/>
      <protection locked="0"/>
    </xf>
    <xf numFmtId="41" fontId="21" fillId="0" borderId="0" xfId="0" applyNumberFormat="1" applyFont="1" applyFill="1" applyBorder="1" applyAlignment="1">
      <alignment/>
    </xf>
    <xf numFmtId="178" fontId="22" fillId="0" borderId="16" xfId="0" applyNumberFormat="1" applyFont="1" applyFill="1" applyBorder="1" applyAlignment="1" applyProtection="1">
      <alignment horizontal="distributed" vertical="center"/>
      <protection/>
    </xf>
    <xf numFmtId="178" fontId="22" fillId="0" borderId="0" xfId="0" applyNumberFormat="1" applyFont="1" applyFill="1" applyBorder="1" applyAlignment="1" applyProtection="1" quotePrefix="1">
      <alignment horizontal="left" vertical="top"/>
      <protection locked="0"/>
    </xf>
    <xf numFmtId="178" fontId="22" fillId="0" borderId="16" xfId="0" applyNumberFormat="1" applyFont="1" applyFill="1" applyBorder="1" applyAlignment="1" applyProtection="1">
      <alignment horizontal="distributed" vertical="top"/>
      <protection locked="0"/>
    </xf>
    <xf numFmtId="176" fontId="22" fillId="0" borderId="17" xfId="0" applyNumberFormat="1" applyFont="1" applyFill="1" applyBorder="1" applyAlignment="1">
      <alignment horizontal="left"/>
    </xf>
    <xf numFmtId="0" fontId="22" fillId="0" borderId="18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17" xfId="0" applyNumberFormat="1" applyFont="1" applyFill="1" applyBorder="1" applyAlignment="1" applyProtection="1">
      <alignment/>
      <protection locked="0"/>
    </xf>
    <xf numFmtId="49" fontId="22" fillId="0" borderId="21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49" fontId="21" fillId="0" borderId="21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 horizontal="left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5.75390625" style="48" customWidth="1"/>
    <col min="2" max="2" width="12.75390625" style="48" customWidth="1"/>
    <col min="3" max="3" width="12.25390625" style="50" customWidth="1"/>
    <col min="4" max="6" width="11.375" style="50" customWidth="1"/>
    <col min="7" max="7" width="11.125" style="50" customWidth="1"/>
    <col min="8" max="8" width="12.25390625" style="50" customWidth="1"/>
    <col min="9" max="9" width="11.125" style="50" customWidth="1"/>
    <col min="10" max="10" width="11.375" style="50" customWidth="1"/>
    <col min="11" max="16384" width="15.25390625" style="50" customWidth="1"/>
  </cols>
  <sheetData>
    <row r="1" spans="2:10" s="1" customFormat="1" ht="18" customHeight="1">
      <c r="B1" s="2" t="s">
        <v>0</v>
      </c>
      <c r="C1" s="2"/>
      <c r="D1" s="3"/>
      <c r="E1" s="3"/>
      <c r="F1" s="3"/>
      <c r="G1" s="3"/>
      <c r="H1" s="3"/>
      <c r="I1" s="3"/>
      <c r="J1" s="3"/>
    </row>
    <row r="2" spans="1:10" s="5" customFormat="1" ht="13.5" customHeight="1" thickBot="1">
      <c r="A2" s="4" t="s">
        <v>1</v>
      </c>
      <c r="C2" s="6"/>
      <c r="D2" s="7"/>
      <c r="E2" s="7"/>
      <c r="F2" s="7"/>
      <c r="G2" s="7"/>
      <c r="H2" s="7"/>
      <c r="I2" s="6"/>
      <c r="J2" s="8" t="s">
        <v>2</v>
      </c>
    </row>
    <row r="3" spans="1:10" s="15" customFormat="1" ht="13.5" customHeight="1" thickTop="1">
      <c r="A3" s="9" t="s">
        <v>3</v>
      </c>
      <c r="B3" s="10"/>
      <c r="C3" s="11"/>
      <c r="D3" s="12" t="s">
        <v>4</v>
      </c>
      <c r="E3" s="12" t="s">
        <v>4</v>
      </c>
      <c r="F3" s="13"/>
      <c r="G3" s="13"/>
      <c r="H3" s="11"/>
      <c r="I3" s="14"/>
      <c r="J3" s="11"/>
    </row>
    <row r="4" spans="1:10" s="15" customFormat="1" ht="11.25" customHeight="1">
      <c r="A4" s="16"/>
      <c r="B4" s="17"/>
      <c r="C4" s="18" t="s">
        <v>5</v>
      </c>
      <c r="D4" s="19" t="s">
        <v>6</v>
      </c>
      <c r="E4" s="19" t="s">
        <v>7</v>
      </c>
      <c r="F4" s="14" t="s">
        <v>8</v>
      </c>
      <c r="G4" s="14" t="s">
        <v>9</v>
      </c>
      <c r="H4" s="20" t="s">
        <v>10</v>
      </c>
      <c r="I4" s="14" t="s">
        <v>11</v>
      </c>
      <c r="J4" s="21" t="s">
        <v>12</v>
      </c>
    </row>
    <row r="5" spans="1:10" s="15" customFormat="1" ht="11.25" customHeight="1">
      <c r="A5" s="16"/>
      <c r="B5" s="17"/>
      <c r="C5" s="22"/>
      <c r="D5" s="23" t="s">
        <v>13</v>
      </c>
      <c r="E5" s="23" t="s">
        <v>13</v>
      </c>
      <c r="F5" s="24" t="s">
        <v>14</v>
      </c>
      <c r="G5" s="25" t="s">
        <v>15</v>
      </c>
      <c r="H5" s="26" t="s">
        <v>16</v>
      </c>
      <c r="I5" s="27" t="s">
        <v>17</v>
      </c>
      <c r="J5" s="26" t="s">
        <v>18</v>
      </c>
    </row>
    <row r="6" spans="1:10" s="15" customFormat="1" ht="11.25" customHeight="1">
      <c r="A6" s="16"/>
      <c r="B6" s="17"/>
      <c r="C6" s="28" t="s">
        <v>19</v>
      </c>
      <c r="D6" s="29" t="s">
        <v>20</v>
      </c>
      <c r="E6" s="30" t="s">
        <v>21</v>
      </c>
      <c r="F6" s="24"/>
      <c r="G6" s="25"/>
      <c r="H6" s="26"/>
      <c r="I6" s="27"/>
      <c r="J6" s="26"/>
    </row>
    <row r="7" spans="1:10" s="15" customFormat="1" ht="12" customHeight="1">
      <c r="A7" s="16"/>
      <c r="B7" s="17"/>
      <c r="C7" s="31"/>
      <c r="D7" s="29"/>
      <c r="E7" s="30"/>
      <c r="F7" s="24"/>
      <c r="G7" s="25"/>
      <c r="H7" s="26"/>
      <c r="I7" s="27"/>
      <c r="J7" s="26"/>
    </row>
    <row r="8" spans="1:11" s="15" customFormat="1" ht="13.5" customHeight="1">
      <c r="A8" s="32"/>
      <c r="B8" s="33"/>
      <c r="C8" s="34" t="s">
        <v>22</v>
      </c>
      <c r="D8" s="35" t="s">
        <v>23</v>
      </c>
      <c r="E8" s="36" t="s">
        <v>24</v>
      </c>
      <c r="F8" s="37" t="s">
        <v>25</v>
      </c>
      <c r="G8" s="37" t="s">
        <v>26</v>
      </c>
      <c r="H8" s="38" t="s">
        <v>27</v>
      </c>
      <c r="I8" s="38" t="s">
        <v>28</v>
      </c>
      <c r="J8" s="37" t="s">
        <v>29</v>
      </c>
      <c r="K8" s="39"/>
    </row>
    <row r="9" spans="1:10" s="44" customFormat="1" ht="18" customHeight="1">
      <c r="A9" s="40" t="s">
        <v>30</v>
      </c>
      <c r="B9" s="41"/>
      <c r="C9" s="42">
        <v>48951007</v>
      </c>
      <c r="D9" s="43">
        <v>4328731</v>
      </c>
      <c r="E9" s="43">
        <v>4358347</v>
      </c>
      <c r="F9" s="43">
        <v>5107951</v>
      </c>
      <c r="G9" s="43">
        <f>SUM(G11:G30)</f>
        <v>1487337</v>
      </c>
      <c r="H9" s="43">
        <v>33329859</v>
      </c>
      <c r="I9" s="43">
        <v>2958792</v>
      </c>
      <c r="J9" s="43">
        <v>11205077</v>
      </c>
    </row>
    <row r="10" spans="1:10" ht="12" customHeight="1">
      <c r="A10" s="45"/>
      <c r="B10" s="46"/>
      <c r="C10" s="47"/>
      <c r="D10" s="48"/>
      <c r="E10" s="48"/>
      <c r="F10" s="48"/>
      <c r="G10" s="48"/>
      <c r="H10" s="48"/>
      <c r="I10" s="48"/>
      <c r="J10" s="49"/>
    </row>
    <row r="11" spans="1:10" ht="12" customHeight="1">
      <c r="A11" s="51" t="s">
        <v>31</v>
      </c>
      <c r="B11" s="52" t="s">
        <v>32</v>
      </c>
      <c r="C11" s="53">
        <v>6316722</v>
      </c>
      <c r="D11" s="54">
        <v>210561</v>
      </c>
      <c r="E11" s="54">
        <v>243434</v>
      </c>
      <c r="F11" s="54">
        <v>572434</v>
      </c>
      <c r="G11" s="54">
        <v>849338</v>
      </c>
      <c r="H11" s="54">
        <v>3152470</v>
      </c>
      <c r="I11" s="54">
        <v>110981</v>
      </c>
      <c r="J11" s="55">
        <v>2236806</v>
      </c>
    </row>
    <row r="12" spans="1:10" ht="12" customHeight="1">
      <c r="A12" s="51" t="s">
        <v>33</v>
      </c>
      <c r="B12" s="52" t="s">
        <v>34</v>
      </c>
      <c r="C12" s="53">
        <v>1378027</v>
      </c>
      <c r="D12" s="54">
        <v>74412</v>
      </c>
      <c r="E12" s="54">
        <v>92958</v>
      </c>
      <c r="F12" s="54">
        <v>255154</v>
      </c>
      <c r="G12" s="54">
        <v>0</v>
      </c>
      <c r="H12" s="54">
        <v>877970</v>
      </c>
      <c r="I12" s="54">
        <v>64875</v>
      </c>
      <c r="J12" s="56">
        <v>453728</v>
      </c>
    </row>
    <row r="13" spans="1:10" ht="12" customHeight="1">
      <c r="A13" s="51" t="s">
        <v>35</v>
      </c>
      <c r="B13" s="52" t="s">
        <v>36</v>
      </c>
      <c r="C13" s="53">
        <v>235723</v>
      </c>
      <c r="D13" s="54">
        <v>2536</v>
      </c>
      <c r="E13" s="54">
        <v>6735</v>
      </c>
      <c r="F13" s="54">
        <v>84270</v>
      </c>
      <c r="G13" s="54">
        <v>0</v>
      </c>
      <c r="H13" s="54">
        <v>91426</v>
      </c>
      <c r="I13" s="54">
        <v>6413</v>
      </c>
      <c r="J13" s="56">
        <v>142083</v>
      </c>
    </row>
    <row r="14" spans="1:10" ht="12" customHeight="1">
      <c r="A14" s="51" t="s">
        <v>37</v>
      </c>
      <c r="B14" s="52" t="s">
        <v>38</v>
      </c>
      <c r="C14" s="53">
        <v>3947532</v>
      </c>
      <c r="D14" s="54">
        <v>77922</v>
      </c>
      <c r="E14" s="54">
        <v>94289</v>
      </c>
      <c r="F14" s="54">
        <v>486114</v>
      </c>
      <c r="G14" s="54">
        <v>39</v>
      </c>
      <c r="H14" s="54">
        <v>2709873</v>
      </c>
      <c r="I14" s="54">
        <v>66423</v>
      </c>
      <c r="J14" s="56">
        <v>1187564</v>
      </c>
    </row>
    <row r="15" spans="1:10" ht="12" customHeight="1">
      <c r="A15" s="51" t="s">
        <v>39</v>
      </c>
      <c r="B15" s="52" t="s">
        <v>40</v>
      </c>
      <c r="C15" s="53">
        <v>1000467</v>
      </c>
      <c r="D15" s="54">
        <v>32692</v>
      </c>
      <c r="E15" s="54">
        <v>39256</v>
      </c>
      <c r="F15" s="54">
        <v>202722</v>
      </c>
      <c r="G15" s="57">
        <v>1343</v>
      </c>
      <c r="H15" s="54">
        <v>485917</v>
      </c>
      <c r="I15" s="54">
        <v>16259</v>
      </c>
      <c r="J15" s="56">
        <v>503512</v>
      </c>
    </row>
    <row r="16" spans="1:10" ht="12" customHeight="1">
      <c r="A16" s="51" t="s">
        <v>41</v>
      </c>
      <c r="B16" s="52" t="s">
        <v>42</v>
      </c>
      <c r="C16" s="53">
        <v>1646133</v>
      </c>
      <c r="D16" s="54">
        <v>83827</v>
      </c>
      <c r="E16" s="54">
        <v>45240</v>
      </c>
      <c r="F16" s="54">
        <v>247936</v>
      </c>
      <c r="G16" s="54">
        <v>41</v>
      </c>
      <c r="H16" s="54">
        <v>1113891</v>
      </c>
      <c r="I16" s="54">
        <v>129742</v>
      </c>
      <c r="J16" s="56">
        <v>363872</v>
      </c>
    </row>
    <row r="17" spans="1:10" ht="12" customHeight="1">
      <c r="A17" s="51" t="s">
        <v>43</v>
      </c>
      <c r="B17" s="52" t="s">
        <v>44</v>
      </c>
      <c r="C17" s="53">
        <v>562572</v>
      </c>
      <c r="D17" s="54">
        <v>2899</v>
      </c>
      <c r="E17" s="54">
        <v>2859</v>
      </c>
      <c r="F17" s="54">
        <v>196983</v>
      </c>
      <c r="G17" s="54">
        <v>0</v>
      </c>
      <c r="H17" s="54">
        <v>229107</v>
      </c>
      <c r="I17" s="54">
        <v>16220</v>
      </c>
      <c r="J17" s="56">
        <v>317205</v>
      </c>
    </row>
    <row r="18" spans="1:10" ht="12" customHeight="1">
      <c r="A18" s="51" t="s">
        <v>45</v>
      </c>
      <c r="B18" s="52" t="s">
        <v>46</v>
      </c>
      <c r="C18" s="53">
        <v>3872589</v>
      </c>
      <c r="D18" s="54">
        <v>498056</v>
      </c>
      <c r="E18" s="54">
        <v>486811</v>
      </c>
      <c r="F18" s="54">
        <v>327151</v>
      </c>
      <c r="G18" s="54">
        <v>0</v>
      </c>
      <c r="H18" s="54">
        <v>2015839</v>
      </c>
      <c r="I18" s="54">
        <v>561607</v>
      </c>
      <c r="J18" s="56">
        <v>1283898</v>
      </c>
    </row>
    <row r="19" spans="1:10" ht="12" customHeight="1">
      <c r="A19" s="51" t="s">
        <v>47</v>
      </c>
      <c r="B19" s="52" t="s">
        <v>48</v>
      </c>
      <c r="C19" s="53">
        <v>5500527</v>
      </c>
      <c r="D19" s="58">
        <v>147182</v>
      </c>
      <c r="E19" s="58">
        <v>306505</v>
      </c>
      <c r="F19" s="54">
        <v>72626</v>
      </c>
      <c r="G19" s="57">
        <v>636371</v>
      </c>
      <c r="H19" s="54">
        <v>4207747</v>
      </c>
      <c r="I19" s="54">
        <v>278970</v>
      </c>
      <c r="J19" s="56">
        <v>536732</v>
      </c>
    </row>
    <row r="20" spans="1:10" ht="12" customHeight="1">
      <c r="A20" s="51" t="s">
        <v>49</v>
      </c>
      <c r="B20" s="52" t="s">
        <v>50</v>
      </c>
      <c r="C20" s="59" t="s">
        <v>51</v>
      </c>
      <c r="D20" s="58" t="s">
        <v>51</v>
      </c>
      <c r="E20" s="58" t="s">
        <v>51</v>
      </c>
      <c r="F20" s="58" t="s">
        <v>51</v>
      </c>
      <c r="G20" s="57">
        <v>0</v>
      </c>
      <c r="H20" s="57" t="s">
        <v>51</v>
      </c>
      <c r="I20" s="57" t="s">
        <v>51</v>
      </c>
      <c r="J20" s="60" t="s">
        <v>51</v>
      </c>
    </row>
    <row r="21" spans="1:10" ht="12" customHeight="1">
      <c r="A21" s="51" t="s">
        <v>52</v>
      </c>
      <c r="B21" s="61" t="s">
        <v>53</v>
      </c>
      <c r="C21" s="59" t="s">
        <v>51</v>
      </c>
      <c r="D21" s="57" t="s">
        <v>51</v>
      </c>
      <c r="E21" s="57" t="s">
        <v>51</v>
      </c>
      <c r="F21" s="58" t="s">
        <v>51</v>
      </c>
      <c r="G21" s="54">
        <v>0</v>
      </c>
      <c r="H21" s="57" t="s">
        <v>51</v>
      </c>
      <c r="I21" s="57" t="s">
        <v>51</v>
      </c>
      <c r="J21" s="60" t="s">
        <v>51</v>
      </c>
    </row>
    <row r="22" spans="1:10" ht="12" customHeight="1">
      <c r="A22" s="51" t="s">
        <v>54</v>
      </c>
      <c r="B22" s="52" t="s">
        <v>55</v>
      </c>
      <c r="C22" s="59">
        <v>4097074</v>
      </c>
      <c r="D22" s="58">
        <v>190735</v>
      </c>
      <c r="E22" s="58">
        <v>171083</v>
      </c>
      <c r="F22" s="57">
        <v>580289</v>
      </c>
      <c r="G22" s="57">
        <v>0</v>
      </c>
      <c r="H22" s="57">
        <v>1823596</v>
      </c>
      <c r="I22" s="57">
        <v>287927</v>
      </c>
      <c r="J22" s="56">
        <v>1965899</v>
      </c>
    </row>
    <row r="23" spans="1:10" ht="12" customHeight="1">
      <c r="A23" s="51" t="s">
        <v>56</v>
      </c>
      <c r="B23" s="52" t="s">
        <v>57</v>
      </c>
      <c r="C23" s="59">
        <v>5048945</v>
      </c>
      <c r="D23" s="57">
        <v>233871</v>
      </c>
      <c r="E23" s="57">
        <v>677995</v>
      </c>
      <c r="F23" s="57">
        <v>536887</v>
      </c>
      <c r="G23" s="57">
        <v>0</v>
      </c>
      <c r="H23" s="57">
        <v>5093428</v>
      </c>
      <c r="I23" s="57">
        <v>917207</v>
      </c>
      <c r="J23" s="56">
        <v>-517566</v>
      </c>
    </row>
    <row r="24" spans="1:10" ht="12" customHeight="1">
      <c r="A24" s="51" t="s">
        <v>58</v>
      </c>
      <c r="B24" s="52" t="s">
        <v>59</v>
      </c>
      <c r="C24" s="53">
        <v>7892600</v>
      </c>
      <c r="D24" s="54">
        <v>1728372</v>
      </c>
      <c r="E24" s="54">
        <v>1220857</v>
      </c>
      <c r="F24" s="54">
        <v>364542</v>
      </c>
      <c r="G24" s="54">
        <v>0</v>
      </c>
      <c r="H24" s="54">
        <v>7764352</v>
      </c>
      <c r="I24" s="54">
        <v>301577</v>
      </c>
      <c r="J24" s="56">
        <v>-680844</v>
      </c>
    </row>
    <row r="25" spans="1:10" ht="12" customHeight="1">
      <c r="A25" s="51" t="s">
        <v>60</v>
      </c>
      <c r="B25" s="52" t="s">
        <v>61</v>
      </c>
      <c r="C25" s="53">
        <v>1529326</v>
      </c>
      <c r="D25" s="54">
        <v>185296</v>
      </c>
      <c r="E25" s="54">
        <v>206875</v>
      </c>
      <c r="F25" s="54">
        <v>326772</v>
      </c>
      <c r="G25" s="54">
        <v>0</v>
      </c>
      <c r="H25" s="54">
        <v>906415</v>
      </c>
      <c r="I25" s="54">
        <v>53427</v>
      </c>
      <c r="J25" s="56">
        <v>591063</v>
      </c>
    </row>
    <row r="26" spans="1:10" ht="12" customHeight="1">
      <c r="A26" s="51" t="s">
        <v>62</v>
      </c>
      <c r="B26" s="52" t="s">
        <v>63</v>
      </c>
      <c r="C26" s="53">
        <v>826591</v>
      </c>
      <c r="D26" s="57">
        <v>51518</v>
      </c>
      <c r="E26" s="57">
        <v>65776</v>
      </c>
      <c r="F26" s="54">
        <v>197017</v>
      </c>
      <c r="G26" s="54">
        <v>0</v>
      </c>
      <c r="H26" s="54">
        <v>385904</v>
      </c>
      <c r="I26" s="57">
        <v>25558</v>
      </c>
      <c r="J26" s="56">
        <v>429387</v>
      </c>
    </row>
    <row r="27" spans="1:10" s="62" customFormat="1" ht="12" customHeight="1">
      <c r="A27" s="51" t="s">
        <v>64</v>
      </c>
      <c r="B27" s="52" t="s">
        <v>65</v>
      </c>
      <c r="C27" s="53">
        <v>1313794</v>
      </c>
      <c r="D27" s="57">
        <v>60912</v>
      </c>
      <c r="E27" s="54">
        <v>79760</v>
      </c>
      <c r="F27" s="54">
        <v>243939</v>
      </c>
      <c r="G27" s="54">
        <v>0</v>
      </c>
      <c r="H27" s="54">
        <v>649790</v>
      </c>
      <c r="I27" s="54">
        <v>81595</v>
      </c>
      <c r="J27" s="56">
        <v>601729</v>
      </c>
    </row>
    <row r="28" spans="1:10" ht="12" customHeight="1">
      <c r="A28" s="51" t="s">
        <v>66</v>
      </c>
      <c r="B28" s="63" t="s">
        <v>67</v>
      </c>
      <c r="C28" s="53">
        <v>3168044</v>
      </c>
      <c r="D28" s="54">
        <v>729322</v>
      </c>
      <c r="E28" s="54">
        <v>604144</v>
      </c>
      <c r="F28" s="54">
        <v>272485</v>
      </c>
      <c r="G28" s="57">
        <v>0</v>
      </c>
      <c r="H28" s="54">
        <v>1490682</v>
      </c>
      <c r="I28" s="54">
        <v>30886</v>
      </c>
      <c r="J28" s="56">
        <v>1521288</v>
      </c>
    </row>
    <row r="29" spans="1:10" ht="12" customHeight="1">
      <c r="A29" s="51" t="s">
        <v>68</v>
      </c>
      <c r="B29" s="52" t="s">
        <v>69</v>
      </c>
      <c r="C29" s="53">
        <v>181732</v>
      </c>
      <c r="D29" s="54">
        <v>8929</v>
      </c>
      <c r="E29" s="54">
        <v>3588</v>
      </c>
      <c r="F29" s="54">
        <v>20443</v>
      </c>
      <c r="G29" s="57">
        <v>0</v>
      </c>
      <c r="H29" s="54">
        <v>93177</v>
      </c>
      <c r="I29" s="54">
        <v>4362</v>
      </c>
      <c r="J29" s="56">
        <v>78852</v>
      </c>
    </row>
    <row r="30" spans="1:10" ht="12" customHeight="1">
      <c r="A30" s="64" t="s">
        <v>70</v>
      </c>
      <c r="B30" s="65" t="s">
        <v>71</v>
      </c>
      <c r="C30" s="53">
        <v>417765</v>
      </c>
      <c r="D30" s="54">
        <v>9547</v>
      </c>
      <c r="E30" s="54">
        <v>10056</v>
      </c>
      <c r="F30" s="54">
        <v>113990</v>
      </c>
      <c r="G30" s="54">
        <v>205</v>
      </c>
      <c r="H30" s="54">
        <v>234324</v>
      </c>
      <c r="I30" s="54">
        <v>4534</v>
      </c>
      <c r="J30" s="56">
        <v>179211</v>
      </c>
    </row>
    <row r="31" spans="1:10" ht="6" customHeight="1">
      <c r="A31" s="66"/>
      <c r="B31" s="67"/>
      <c r="C31" s="68"/>
      <c r="D31" s="69"/>
      <c r="E31" s="54"/>
      <c r="F31" s="54"/>
      <c r="G31" s="54"/>
      <c r="H31" s="54"/>
      <c r="I31" s="54"/>
      <c r="J31" s="54"/>
    </row>
    <row r="32" spans="1:10" s="5" customFormat="1" ht="14.25" customHeight="1">
      <c r="A32" s="70" t="s">
        <v>72</v>
      </c>
      <c r="B32" s="71"/>
      <c r="C32" s="72"/>
      <c r="D32" s="73"/>
      <c r="E32" s="72"/>
      <c r="F32" s="72"/>
      <c r="G32" s="72"/>
      <c r="H32" s="72"/>
      <c r="I32" s="72"/>
      <c r="J32" s="72"/>
    </row>
    <row r="33" spans="1:10" s="5" customFormat="1" ht="12" customHeight="1">
      <c r="A33" s="71" t="s">
        <v>73</v>
      </c>
      <c r="B33" s="71"/>
      <c r="C33" s="73"/>
      <c r="D33" s="73"/>
      <c r="E33" s="73"/>
      <c r="F33" s="73"/>
      <c r="G33" s="73"/>
      <c r="H33" s="73"/>
      <c r="I33" s="73"/>
      <c r="J33" s="73"/>
    </row>
    <row r="34" spans="1:2" ht="12" customHeight="1">
      <c r="A34" s="48" t="s">
        <v>74</v>
      </c>
      <c r="B34" s="71"/>
    </row>
    <row r="39" ht="12" customHeight="1">
      <c r="B39" s="74"/>
    </row>
    <row r="40" ht="12" customHeight="1">
      <c r="B40" s="74"/>
    </row>
    <row r="41" ht="12" customHeight="1">
      <c r="B41" s="74"/>
    </row>
    <row r="42" ht="12" customHeight="1">
      <c r="B42" s="74"/>
    </row>
  </sheetData>
  <sheetProtection/>
  <mergeCells count="3">
    <mergeCell ref="A3:B8"/>
    <mergeCell ref="C4:C5"/>
    <mergeCell ref="A9:B9"/>
  </mergeCells>
  <printOptions horizontalCentered="1"/>
  <pageMargins left="0" right="0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2009-05-11T04:34:28Z</dcterms:created>
  <dcterms:modified xsi:type="dcterms:W3CDTF">2009-05-11T04:34:33Z</dcterms:modified>
  <cp:category/>
  <cp:version/>
  <cp:contentType/>
  <cp:contentStatus/>
</cp:coreProperties>
</file>