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" sheetId="1" r:id="rId1"/>
    <sheet name="105(2)" sheetId="2" r:id="rId2"/>
  </sheets>
  <externalReferences>
    <externalReference r:id="rId5"/>
  </externalReferences>
  <definedNames>
    <definedName name="_10.電気_ガスおよび水道" localSheetId="0">'105'!$A$1:$G$13</definedName>
    <definedName name="_10.電気_ガスおよび水道" localSheetId="1">'105(2)'!#REF!</definedName>
    <definedName name="_xlnm.Print_Area" localSheetId="0">'105'!$A$1:$J$33</definedName>
    <definedName name="_xlnm.Print_Area" localSheetId="1">'105(2)'!#REF!</definedName>
  </definedNames>
  <calcPr fullCalcOnLoad="1"/>
</workbook>
</file>

<file path=xl/sharedStrings.xml><?xml version="1.0" encoding="utf-8"?>
<sst xmlns="http://schemas.openxmlformats.org/spreadsheetml/2006/main" count="122" uniqueCount="64">
  <si>
    <t>105．都  市  ガ  ス  (県計)</t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</si>
  <si>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100万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ｃａｌ)</t>
    </r>
  </si>
  <si>
    <t>年  度</t>
  </si>
  <si>
    <t>需要家戸数</t>
  </si>
  <si>
    <t>発生量</t>
  </si>
  <si>
    <t>用    途    別    消    費    量</t>
  </si>
  <si>
    <t>総  数</t>
  </si>
  <si>
    <t>家庭用</t>
  </si>
  <si>
    <t>商業用</t>
  </si>
  <si>
    <t>工業用</t>
  </si>
  <si>
    <t>その他</t>
  </si>
  <si>
    <t>自家使用</t>
  </si>
  <si>
    <t>勘定外</t>
  </si>
  <si>
    <r>
      <t>昭和4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</si>
  <si>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44</t>
  </si>
  <si>
    <t>45</t>
  </si>
  <si>
    <t>46</t>
  </si>
  <si>
    <t>-</t>
  </si>
  <si>
    <t xml:space="preserve"> </t>
  </si>
  <si>
    <t>47</t>
  </si>
  <si>
    <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資料：大分ガス株式会社，中津市公営企業部</t>
    </r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</si>
  <si>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ｃａｌ)</t>
    </r>
  </si>
  <si>
    <r>
      <t xml:space="preserve">            </t>
    </r>
    <r>
      <rPr>
        <b/>
        <sz val="11"/>
        <rFont val="ＭＳ 明朝"/>
        <family val="1"/>
      </rPr>
      <t>Ａ</t>
    </r>
    <r>
      <rPr>
        <sz val="11"/>
        <rFont val="ＭＳ 明朝"/>
        <family val="1"/>
      </rPr>
      <t xml:space="preserve">   都  市  ガ  ス  (大分市）</t>
    </r>
  </si>
  <si>
    <r>
      <t xml:space="preserve">         </t>
    </r>
    <r>
      <rPr>
        <sz val="10"/>
        <rFont val="ＭＳ 明朝"/>
        <family val="1"/>
      </rPr>
      <t>昭和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>年度</t>
    </r>
  </si>
  <si>
    <t>月       別</t>
  </si>
  <si>
    <t>需要家</t>
  </si>
  <si>
    <t>戸  数</t>
  </si>
  <si>
    <t>自家用</t>
  </si>
  <si>
    <t>総数</t>
  </si>
  <si>
    <r>
      <t>昭和47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4月</t>
    </r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</si>
  <si>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</si>
  <si>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</si>
  <si>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</si>
  <si>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</si>
  <si>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</si>
  <si>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</si>
  <si>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</si>
  <si>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</si>
  <si>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r>
      <t xml:space="preserve">   48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1   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</si>
  <si>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</si>
  <si>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3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</si>
  <si>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資料：大分ガス株式会社</t>
    </r>
  </si>
  <si>
    <r>
      <t xml:space="preserve"> (単位  100万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cal)</t>
    </r>
  </si>
  <si>
    <t xml:space="preserve">    Ｂ  都  市  ガ  ス  (別府市）</t>
  </si>
  <si>
    <t>月     別</t>
  </si>
  <si>
    <t>需要家戸数</t>
  </si>
  <si>
    <t xml:space="preserve"> </t>
  </si>
  <si>
    <r>
      <t>昭和47</t>
    </r>
    <r>
      <rPr>
        <sz val="10"/>
        <rFont val="ＭＳ 明朝"/>
        <family val="1"/>
      </rPr>
      <t>年4月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</si>
  <si>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5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</si>
  <si>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6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</si>
  <si>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7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</si>
  <si>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8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</si>
  <si>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9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</si>
  <si>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10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</si>
  <si>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11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</si>
  <si>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12</t>
    </r>
  </si>
  <si>
    <r>
      <t xml:space="preserve">   48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1   </t>
    </r>
  </si>
  <si>
    <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</si>
  <si>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 3</t>
    </r>
  </si>
  <si>
    <r>
      <t xml:space="preserve">   </t>
    </r>
    <r>
      <rPr>
        <sz val="10"/>
        <rFont val="ＭＳ 明朝"/>
        <family val="1"/>
      </rPr>
      <t>資料:</t>
    </r>
    <r>
      <rPr>
        <sz val="10"/>
        <rFont val="ＭＳ 明朝"/>
        <family val="1"/>
      </rPr>
      <t>大分ガス株式会社</t>
    </r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</si>
  <si>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cal)</t>
    </r>
  </si>
  <si>
    <t xml:space="preserve">    Ｃ  都  市  ガ  ス  (中津市）</t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</si>
  <si>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5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</si>
  <si>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資料：中津市公営企業部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</si>
</sst>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;[Red]\-#,##0.0"/>
    <numFmt numFmtId="180" formatCode="0.0;&quot;△ &quot;0.0"/>
    <numFmt numFmtId="181" formatCode="#,##0;[Red]#,##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/>
      <protection locked="0"/>
    </xf>
    <xf numFmtId="49" fontId="0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 horizontal="centerContinuous"/>
      <protection locked="0"/>
    </xf>
    <xf numFmtId="176" fontId="0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>
      <alignment vertical="center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176" fontId="21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distributed"/>
      <protection locked="0"/>
    </xf>
    <xf numFmtId="177" fontId="0" fillId="0" borderId="17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 applyProtection="1">
      <alignment/>
      <protection locked="0"/>
    </xf>
    <xf numFmtId="179" fontId="0" fillId="0" borderId="0" xfId="48" applyNumberFormat="1" applyFont="1" applyFill="1" applyBorder="1" applyAlignment="1" applyProtection="1">
      <alignment/>
      <protection locked="0"/>
    </xf>
    <xf numFmtId="179" fontId="0" fillId="0" borderId="0" xfId="48" applyNumberFormat="1" applyFont="1" applyFill="1" applyBorder="1" applyAlignment="1" applyProtection="1" quotePrefix="1">
      <alignment/>
      <protection locked="0"/>
    </xf>
    <xf numFmtId="180" fontId="0" fillId="0" borderId="0" xfId="0" applyNumberFormat="1" applyFont="1" applyFill="1" applyBorder="1" applyAlignment="1" applyProtection="1">
      <alignment/>
      <protection locked="0"/>
    </xf>
    <xf numFmtId="179" fontId="0" fillId="0" borderId="0" xfId="48" applyNumberFormat="1" applyFont="1" applyFill="1" applyAlignment="1" applyProtection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179" fontId="0" fillId="0" borderId="0" xfId="48" applyNumberFormat="1" applyFont="1" applyFill="1" applyAlignment="1" applyProtection="1">
      <alignment horizontal="right"/>
      <protection locked="0"/>
    </xf>
    <xf numFmtId="176" fontId="0" fillId="0" borderId="0" xfId="0" applyNumberFormat="1" applyFill="1" applyAlignment="1" applyProtection="1" quotePrefix="1">
      <alignment horizontal="center"/>
      <protection locked="0"/>
    </xf>
    <xf numFmtId="179" fontId="0" fillId="0" borderId="0" xfId="48" applyNumberFormat="1" applyFont="1" applyFill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9" fontId="0" fillId="0" borderId="0" xfId="48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Alignment="1" applyProtection="1" quotePrefix="1">
      <alignment horizontal="center"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 quotePrefix="1">
      <alignment/>
      <protection locked="0"/>
    </xf>
    <xf numFmtId="176" fontId="22" fillId="0" borderId="0" xfId="0" applyNumberFormat="1" applyFont="1" applyFill="1" applyAlignment="1" applyProtection="1" quotePrefix="1">
      <alignment horizontal="center"/>
      <protection locked="0"/>
    </xf>
    <xf numFmtId="177" fontId="22" fillId="0" borderId="17" xfId="0" applyNumberFormat="1" applyFont="1" applyFill="1" applyBorder="1" applyAlignment="1" applyProtection="1">
      <alignment/>
      <protection locked="0"/>
    </xf>
    <xf numFmtId="178" fontId="22" fillId="0" borderId="0" xfId="0" applyNumberFormat="1" applyFont="1" applyFill="1" applyBorder="1" applyAlignment="1" applyProtection="1">
      <alignment/>
      <protection locked="0"/>
    </xf>
    <xf numFmtId="179" fontId="22" fillId="0" borderId="0" xfId="48" applyNumberFormat="1" applyFont="1" applyFill="1" applyBorder="1" applyAlignment="1" applyProtection="1" quotePrefix="1">
      <alignment/>
      <protection locked="0"/>
    </xf>
    <xf numFmtId="178" fontId="22" fillId="0" borderId="0" xfId="48" applyNumberFormat="1" applyFont="1" applyFill="1" applyBorder="1" applyAlignment="1" applyProtection="1" quotePrefix="1">
      <alignment/>
      <protection locked="0"/>
    </xf>
    <xf numFmtId="180" fontId="22" fillId="0" borderId="0" xfId="0" applyNumberFormat="1" applyFont="1" applyFill="1" applyBorder="1" applyAlignment="1" applyProtection="1">
      <alignment/>
      <protection locked="0"/>
    </xf>
    <xf numFmtId="179" fontId="22" fillId="0" borderId="0" xfId="48" applyNumberFormat="1" applyFont="1" applyFill="1" applyAlignment="1" applyProtection="1">
      <alignment/>
      <protection locked="0"/>
    </xf>
    <xf numFmtId="179" fontId="22" fillId="0" borderId="0" xfId="48" applyNumberFormat="1" applyFont="1" applyFill="1" applyAlignment="1" applyProtection="1">
      <alignment horizontal="right"/>
      <protection locked="0"/>
    </xf>
    <xf numFmtId="176" fontId="22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 applyProtection="1" quotePrefix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 horizontal="left"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49" fontId="23" fillId="0" borderId="0" xfId="0" applyNumberFormat="1" applyFont="1" applyFill="1" applyBorder="1" applyAlignment="1">
      <alignment horizontal="center" vertical="top"/>
    </xf>
    <xf numFmtId="176" fontId="0" fillId="0" borderId="10" xfId="0" applyNumberForma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49" fontId="24" fillId="0" borderId="10" xfId="0" applyNumberFormat="1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horizontal="centerContinuous" vertical="top"/>
    </xf>
    <xf numFmtId="49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21" fillId="0" borderId="17" xfId="0" applyNumberFormat="1" applyFont="1" applyFill="1" applyBorder="1" applyAlignment="1" applyProtection="1">
      <alignment horizontal="center"/>
      <protection locked="0"/>
    </xf>
    <xf numFmtId="176" fontId="21" fillId="0" borderId="13" xfId="0" applyNumberFormat="1" applyFont="1" applyFill="1" applyBorder="1" applyAlignment="1" applyProtection="1">
      <alignment horizontal="center" vertical="top"/>
      <protection locked="0"/>
    </xf>
    <xf numFmtId="176" fontId="26" fillId="0" borderId="19" xfId="0" applyNumberFormat="1" applyFont="1" applyFill="1" applyBorder="1" applyAlignment="1" applyProtection="1">
      <alignment horizontal="distributed" vertical="center"/>
      <protection locked="0"/>
    </xf>
    <xf numFmtId="177" fontId="26" fillId="0" borderId="0" xfId="0" applyNumberFormat="1" applyFont="1" applyFill="1" applyBorder="1" applyAlignment="1" applyProtection="1">
      <alignment vertical="center"/>
      <protection locked="0"/>
    </xf>
    <xf numFmtId="176" fontId="26" fillId="0" borderId="0" xfId="0" applyNumberFormat="1" applyFont="1" applyFill="1" applyAlignment="1">
      <alignment vertical="center"/>
    </xf>
    <xf numFmtId="177" fontId="21" fillId="0" borderId="17" xfId="0" applyNumberFormat="1" applyFont="1" applyFill="1" applyBorder="1" applyAlignment="1" applyProtection="1">
      <alignment horizontal="center" vertical="center"/>
      <protection locked="0"/>
    </xf>
    <xf numFmtId="177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 horizontal="right"/>
      <protection locked="0"/>
    </xf>
    <xf numFmtId="181" fontId="0" fillId="0" borderId="0" xfId="0" applyNumberFormat="1" applyFont="1" applyFill="1" applyAlignment="1">
      <alignment/>
    </xf>
    <xf numFmtId="177" fontId="27" fillId="0" borderId="17" xfId="0" applyNumberFormat="1" applyFont="1" applyFill="1" applyBorder="1" applyAlignment="1">
      <alignment/>
    </xf>
    <xf numFmtId="177" fontId="27" fillId="0" borderId="0" xfId="0" applyNumberFormat="1" applyFont="1" applyFill="1" applyBorder="1" applyAlignment="1">
      <alignment/>
    </xf>
    <xf numFmtId="177" fontId="27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 applyProtection="1" quotePrefix="1">
      <alignment/>
      <protection locked="0"/>
    </xf>
    <xf numFmtId="177" fontId="0" fillId="0" borderId="14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 horizontal="centerContinuous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24" fillId="0" borderId="10" xfId="0" applyNumberFormat="1" applyFont="1" applyFill="1" applyBorder="1" applyAlignment="1">
      <alignment vertical="top"/>
    </xf>
    <xf numFmtId="176" fontId="28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>
      <alignment/>
    </xf>
    <xf numFmtId="176" fontId="0" fillId="0" borderId="0" xfId="0" applyNumberFormat="1" applyFill="1" applyAlignment="1" applyProtection="1">
      <alignment horizontal="right"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0" fillId="0" borderId="10" xfId="0" applyNumberForma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23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41" fontId="26" fillId="0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27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00390625" style="4" customWidth="1"/>
    <col min="2" max="2" width="13.75390625" style="4" customWidth="1"/>
    <col min="3" max="6" width="10.25390625" style="4" customWidth="1"/>
    <col min="7" max="7" width="10.125" style="4" customWidth="1"/>
    <col min="8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7"/>
      <c r="E2" s="7"/>
      <c r="F2" s="7"/>
      <c r="G2" s="8"/>
      <c r="H2" s="8"/>
      <c r="I2" s="8"/>
      <c r="J2" s="9"/>
    </row>
    <row r="3" spans="1:10" s="14" customFormat="1" ht="18" customHeight="1" thickTop="1">
      <c r="A3" s="10" t="s">
        <v>2</v>
      </c>
      <c r="B3" s="11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</row>
    <row r="4" spans="1:10" s="14" customFormat="1" ht="18" customHeight="1">
      <c r="A4" s="15"/>
      <c r="B4" s="16"/>
      <c r="C4" s="17"/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</row>
    <row r="5" spans="1:10" s="14" customFormat="1" ht="6" customHeight="1">
      <c r="A5" s="19"/>
      <c r="B5" s="20"/>
      <c r="C5" s="19"/>
      <c r="D5" s="19"/>
      <c r="E5" s="19"/>
      <c r="F5" s="19"/>
      <c r="G5" s="19"/>
      <c r="H5" s="19"/>
      <c r="I5" s="19"/>
      <c r="J5" s="19"/>
    </row>
    <row r="6" spans="1:10" ht="12" customHeight="1">
      <c r="A6" s="21" t="s">
        <v>13</v>
      </c>
      <c r="B6" s="22">
        <v>19711</v>
      </c>
      <c r="C6" s="23">
        <v>65483.5</v>
      </c>
      <c r="D6" s="23">
        <v>65400.1</v>
      </c>
      <c r="E6" s="24">
        <v>33485.1</v>
      </c>
      <c r="F6" s="25">
        <v>21400.1</v>
      </c>
      <c r="G6" s="26">
        <v>509.2</v>
      </c>
      <c r="H6" s="27">
        <v>7481.1</v>
      </c>
      <c r="I6" s="28">
        <v>838.6</v>
      </c>
      <c r="J6" s="29">
        <v>1647.8</v>
      </c>
    </row>
    <row r="7" spans="1:10" ht="12" customHeight="1">
      <c r="A7" s="30" t="s">
        <v>14</v>
      </c>
      <c r="B7" s="22">
        <v>22730</v>
      </c>
      <c r="C7" s="23">
        <v>75556</v>
      </c>
      <c r="D7" s="23">
        <v>75647</v>
      </c>
      <c r="E7" s="24">
        <v>40191</v>
      </c>
      <c r="F7" s="25">
        <v>22200</v>
      </c>
      <c r="G7" s="26">
        <v>366</v>
      </c>
      <c r="H7" s="27">
        <v>8284</v>
      </c>
      <c r="I7" s="27">
        <v>1290</v>
      </c>
      <c r="J7" s="29">
        <v>3218</v>
      </c>
    </row>
    <row r="8" spans="1:10" ht="12" customHeight="1">
      <c r="A8" s="30" t="s">
        <v>15</v>
      </c>
      <c r="B8" s="22">
        <v>27445</v>
      </c>
      <c r="C8" s="23">
        <v>89475</v>
      </c>
      <c r="D8" s="24">
        <f>SUM(E8:J8)</f>
        <v>89456</v>
      </c>
      <c r="E8" s="24">
        <v>49109</v>
      </c>
      <c r="F8" s="24">
        <v>24904</v>
      </c>
      <c r="G8" s="26">
        <v>379</v>
      </c>
      <c r="H8" s="31">
        <v>9091</v>
      </c>
      <c r="I8" s="31">
        <v>1565</v>
      </c>
      <c r="J8" s="31">
        <v>4408</v>
      </c>
    </row>
    <row r="9" spans="1:10" ht="12" customHeight="1">
      <c r="A9" s="30" t="s">
        <v>16</v>
      </c>
      <c r="B9" s="22">
        <v>30304</v>
      </c>
      <c r="C9" s="32" t="s">
        <v>17</v>
      </c>
      <c r="D9" s="33" t="s">
        <v>17</v>
      </c>
      <c r="E9" s="33" t="s">
        <v>17</v>
      </c>
      <c r="F9" s="34" t="s">
        <v>17</v>
      </c>
      <c r="G9" s="35" t="s">
        <v>17</v>
      </c>
      <c r="H9" s="36" t="s">
        <v>17</v>
      </c>
      <c r="I9" s="36" t="s">
        <v>17</v>
      </c>
      <c r="J9" s="36" t="s">
        <v>17</v>
      </c>
    </row>
    <row r="10" spans="1:10" ht="12" customHeight="1">
      <c r="A10" s="37"/>
      <c r="B10" s="22"/>
      <c r="C10" s="38"/>
      <c r="D10" s="23"/>
      <c r="E10" s="26"/>
      <c r="F10" s="39"/>
      <c r="G10" s="26"/>
      <c r="H10" s="28" t="s">
        <v>18</v>
      </c>
      <c r="I10" s="28"/>
      <c r="J10" s="36"/>
    </row>
    <row r="11" spans="1:11" s="48" customFormat="1" ht="12" customHeight="1">
      <c r="A11" s="40" t="s">
        <v>19</v>
      </c>
      <c r="B11" s="41">
        <v>33942</v>
      </c>
      <c r="C11" s="42">
        <v>125331</v>
      </c>
      <c r="D11" s="42">
        <v>127758</v>
      </c>
      <c r="E11" s="43">
        <v>76892</v>
      </c>
      <c r="F11" s="44">
        <v>30746</v>
      </c>
      <c r="G11" s="45">
        <v>388</v>
      </c>
      <c r="H11" s="46">
        <v>11750</v>
      </c>
      <c r="I11" s="46">
        <v>1033</v>
      </c>
      <c r="J11" s="47">
        <v>6951</v>
      </c>
      <c r="K11" s="48" t="s">
        <v>18</v>
      </c>
    </row>
    <row r="12" spans="1:10" ht="6" customHeight="1">
      <c r="A12" s="37"/>
      <c r="B12" s="22"/>
      <c r="C12" s="38" t="s">
        <v>18</v>
      </c>
      <c r="D12" s="38"/>
      <c r="E12" s="38"/>
      <c r="F12" s="49"/>
      <c r="G12" s="38"/>
      <c r="H12" s="50"/>
      <c r="I12" s="50"/>
      <c r="J12" s="50"/>
    </row>
    <row r="13" spans="1:10" ht="14.25" customHeight="1">
      <c r="A13" s="51" t="s">
        <v>20</v>
      </c>
      <c r="B13" s="52"/>
      <c r="C13" s="53"/>
      <c r="D13" s="53"/>
      <c r="E13" s="53"/>
      <c r="F13" s="53"/>
      <c r="G13" s="53"/>
      <c r="H13" s="53"/>
      <c r="I13" s="53"/>
      <c r="J13" s="53"/>
    </row>
    <row r="14" spans="5:8" ht="15" customHeight="1">
      <c r="E14" s="54"/>
      <c r="F14" s="54"/>
      <c r="G14" s="54"/>
      <c r="H14" s="54"/>
    </row>
    <row r="15" spans="1:10" ht="18" customHeight="1" thickBot="1">
      <c r="A15" s="55" t="s">
        <v>21</v>
      </c>
      <c r="B15" s="56"/>
      <c r="C15" s="57" t="s">
        <v>22</v>
      </c>
      <c r="D15" s="58"/>
      <c r="E15" s="58"/>
      <c r="F15" s="58"/>
      <c r="G15" s="58"/>
      <c r="H15" s="58"/>
      <c r="I15" s="59" t="s">
        <v>23</v>
      </c>
      <c r="J15" s="60"/>
    </row>
    <row r="16" spans="1:10" s="14" customFormat="1" ht="18" customHeight="1" thickTop="1">
      <c r="A16" s="10" t="s">
        <v>24</v>
      </c>
      <c r="B16" s="61" t="s">
        <v>25</v>
      </c>
      <c r="C16" s="11" t="s">
        <v>4</v>
      </c>
      <c r="D16" s="12" t="s">
        <v>5</v>
      </c>
      <c r="E16" s="13"/>
      <c r="F16" s="13"/>
      <c r="G16" s="13"/>
      <c r="H16" s="13"/>
      <c r="I16" s="13"/>
      <c r="J16" s="13"/>
    </row>
    <row r="17" spans="1:10" s="14" customFormat="1" ht="18" customHeight="1">
      <c r="A17" s="15"/>
      <c r="B17" s="62" t="s">
        <v>26</v>
      </c>
      <c r="C17" s="17"/>
      <c r="D17" s="18" t="s">
        <v>6</v>
      </c>
      <c r="E17" s="18" t="s">
        <v>7</v>
      </c>
      <c r="F17" s="18" t="s">
        <v>8</v>
      </c>
      <c r="G17" s="18" t="s">
        <v>9</v>
      </c>
      <c r="H17" s="18" t="s">
        <v>10</v>
      </c>
      <c r="I17" s="18" t="s">
        <v>27</v>
      </c>
      <c r="J17" s="18" t="s">
        <v>12</v>
      </c>
    </row>
    <row r="18" spans="1:10" s="65" customFormat="1" ht="12" customHeight="1">
      <c r="A18" s="63" t="s">
        <v>28</v>
      </c>
      <c r="B18" s="64">
        <v>20424</v>
      </c>
      <c r="C18" s="64">
        <f aca="true" t="shared" si="0" ref="C18:J18">SUM(C20:C31)</f>
        <v>77641</v>
      </c>
      <c r="D18" s="64">
        <f t="shared" si="0"/>
        <v>78982</v>
      </c>
      <c r="E18" s="64">
        <f t="shared" si="0"/>
        <v>55832</v>
      </c>
      <c r="F18" s="64">
        <f t="shared" si="0"/>
        <v>11433</v>
      </c>
      <c r="G18" s="64">
        <f t="shared" si="0"/>
        <v>282</v>
      </c>
      <c r="H18" s="64">
        <f t="shared" si="0"/>
        <v>6369</v>
      </c>
      <c r="I18" s="64">
        <f t="shared" si="0"/>
        <v>711</v>
      </c>
      <c r="J18" s="64">
        <f t="shared" si="0"/>
        <v>4356</v>
      </c>
    </row>
    <row r="19" spans="1:10" s="14" customFormat="1" ht="12" customHeight="1">
      <c r="A19" s="19"/>
      <c r="B19" s="66" t="s">
        <v>18</v>
      </c>
      <c r="C19" s="67"/>
      <c r="D19" s="67"/>
      <c r="E19" s="67"/>
      <c r="F19" s="67"/>
      <c r="G19" s="67"/>
      <c r="H19" s="67"/>
      <c r="I19" s="67"/>
      <c r="J19" s="67"/>
    </row>
    <row r="20" spans="1:10" ht="12" customHeight="1">
      <c r="A20" s="68" t="s">
        <v>29</v>
      </c>
      <c r="B20" s="22">
        <v>18995</v>
      </c>
      <c r="C20" s="38">
        <v>6580</v>
      </c>
      <c r="D20" s="38">
        <v>6556</v>
      </c>
      <c r="E20" s="38">
        <v>5176</v>
      </c>
      <c r="F20" s="49">
        <v>1005</v>
      </c>
      <c r="G20" s="38">
        <v>29</v>
      </c>
      <c r="H20" s="69">
        <v>493</v>
      </c>
      <c r="I20" s="69">
        <v>63</v>
      </c>
      <c r="J20" s="69">
        <v>-210</v>
      </c>
    </row>
    <row r="21" spans="1:10" ht="12" customHeight="1">
      <c r="A21" s="30" t="s">
        <v>30</v>
      </c>
      <c r="B21" s="22">
        <v>19000</v>
      </c>
      <c r="C21" s="38">
        <v>5502</v>
      </c>
      <c r="D21" s="38">
        <v>5499</v>
      </c>
      <c r="E21" s="38">
        <v>4329</v>
      </c>
      <c r="F21" s="49">
        <v>671</v>
      </c>
      <c r="G21" s="38">
        <v>22</v>
      </c>
      <c r="H21" s="69">
        <v>381</v>
      </c>
      <c r="I21" s="69">
        <v>54</v>
      </c>
      <c r="J21" s="70">
        <v>41</v>
      </c>
    </row>
    <row r="22" spans="1:10" ht="12" customHeight="1">
      <c r="A22" s="30" t="s">
        <v>31</v>
      </c>
      <c r="B22" s="22">
        <v>19212</v>
      </c>
      <c r="C22" s="38">
        <v>5010</v>
      </c>
      <c r="D22" s="38">
        <v>5015</v>
      </c>
      <c r="E22" s="38">
        <v>3789</v>
      </c>
      <c r="F22" s="38">
        <v>597</v>
      </c>
      <c r="G22" s="38">
        <v>23</v>
      </c>
      <c r="H22" s="69">
        <v>353</v>
      </c>
      <c r="I22" s="69">
        <v>47</v>
      </c>
      <c r="J22" s="71">
        <v>206</v>
      </c>
    </row>
    <row r="23" spans="1:10" ht="12" customHeight="1">
      <c r="A23" s="30" t="s">
        <v>32</v>
      </c>
      <c r="B23" s="22">
        <v>19351</v>
      </c>
      <c r="C23" s="38">
        <v>4541</v>
      </c>
      <c r="D23" s="38">
        <v>4539</v>
      </c>
      <c r="E23" s="38">
        <v>3447</v>
      </c>
      <c r="F23" s="49">
        <v>743</v>
      </c>
      <c r="G23" s="38">
        <v>21</v>
      </c>
      <c r="H23" s="69">
        <v>352</v>
      </c>
      <c r="I23" s="69">
        <v>46</v>
      </c>
      <c r="J23" s="70">
        <v>-69</v>
      </c>
    </row>
    <row r="24" spans="1:10" ht="12" customHeight="1">
      <c r="A24" s="30" t="s">
        <v>33</v>
      </c>
      <c r="B24" s="22">
        <v>19511</v>
      </c>
      <c r="C24" s="38">
        <v>4437</v>
      </c>
      <c r="D24" s="38">
        <v>4433</v>
      </c>
      <c r="E24" s="38">
        <v>3408</v>
      </c>
      <c r="F24" s="49">
        <v>818</v>
      </c>
      <c r="G24" s="38">
        <v>19</v>
      </c>
      <c r="H24" s="69">
        <v>307</v>
      </c>
      <c r="I24" s="69">
        <v>52</v>
      </c>
      <c r="J24" s="70">
        <v>-171</v>
      </c>
    </row>
    <row r="25" spans="1:10" ht="12" customHeight="1">
      <c r="A25" s="30" t="s">
        <v>34</v>
      </c>
      <c r="B25" s="72">
        <v>19733</v>
      </c>
      <c r="C25" s="73">
        <v>4703</v>
      </c>
      <c r="D25" s="73">
        <v>4685</v>
      </c>
      <c r="E25" s="73">
        <v>3322</v>
      </c>
      <c r="F25" s="73">
        <v>760</v>
      </c>
      <c r="G25" s="73">
        <v>20</v>
      </c>
      <c r="H25" s="73">
        <v>316</v>
      </c>
      <c r="I25" s="73">
        <v>36</v>
      </c>
      <c r="J25" s="70">
        <v>231</v>
      </c>
    </row>
    <row r="26" spans="1:10" ht="12" customHeight="1">
      <c r="A26" s="30" t="s">
        <v>35</v>
      </c>
      <c r="B26" s="72">
        <v>19881</v>
      </c>
      <c r="C26" s="73">
        <v>5252</v>
      </c>
      <c r="D26" s="73">
        <v>5233</v>
      </c>
      <c r="E26" s="73">
        <v>3778</v>
      </c>
      <c r="F26" s="73">
        <v>799</v>
      </c>
      <c r="G26" s="73">
        <v>19</v>
      </c>
      <c r="H26" s="73">
        <v>348</v>
      </c>
      <c r="I26" s="73">
        <v>55</v>
      </c>
      <c r="J26" s="74">
        <v>234</v>
      </c>
    </row>
    <row r="27" spans="1:10" ht="12" customHeight="1">
      <c r="A27" s="30" t="s">
        <v>36</v>
      </c>
      <c r="B27" s="72">
        <v>20003</v>
      </c>
      <c r="C27" s="73">
        <v>6364</v>
      </c>
      <c r="D27" s="73">
        <v>6342</v>
      </c>
      <c r="E27" s="73">
        <v>4439</v>
      </c>
      <c r="F27" s="73">
        <v>909</v>
      </c>
      <c r="G27" s="73">
        <v>21</v>
      </c>
      <c r="H27" s="73">
        <v>395</v>
      </c>
      <c r="I27" s="73">
        <v>63</v>
      </c>
      <c r="J27" s="73">
        <v>515</v>
      </c>
    </row>
    <row r="28" spans="1:10" ht="12" customHeight="1">
      <c r="A28" s="30" t="s">
        <v>37</v>
      </c>
      <c r="B28" s="72">
        <v>20191</v>
      </c>
      <c r="C28" s="73">
        <v>8387</v>
      </c>
      <c r="D28" s="73">
        <v>8356</v>
      </c>
      <c r="E28" s="73">
        <v>5557</v>
      </c>
      <c r="F28" s="73">
        <v>1159</v>
      </c>
      <c r="G28" s="73">
        <v>28</v>
      </c>
      <c r="H28" s="73">
        <v>500</v>
      </c>
      <c r="I28" s="73">
        <v>68</v>
      </c>
      <c r="J28" s="73">
        <v>1043</v>
      </c>
    </row>
    <row r="29" spans="1:10" ht="12" customHeight="1">
      <c r="A29" s="68" t="s">
        <v>38</v>
      </c>
      <c r="B29" s="72">
        <v>20282</v>
      </c>
      <c r="C29" s="73">
        <v>9266</v>
      </c>
      <c r="D29" s="73">
        <v>9779</v>
      </c>
      <c r="E29" s="73">
        <v>6963</v>
      </c>
      <c r="F29" s="73">
        <v>1646</v>
      </c>
      <c r="G29" s="73">
        <v>28</v>
      </c>
      <c r="H29" s="73">
        <v>1040</v>
      </c>
      <c r="I29" s="73">
        <v>89</v>
      </c>
      <c r="J29" s="73">
        <v>12</v>
      </c>
    </row>
    <row r="30" spans="1:10" ht="12" customHeight="1">
      <c r="A30" s="75" t="s">
        <v>39</v>
      </c>
      <c r="B30" s="72">
        <v>20375</v>
      </c>
      <c r="C30" s="73">
        <v>9267</v>
      </c>
      <c r="D30" s="73">
        <v>9757</v>
      </c>
      <c r="E30" s="73">
        <v>5830</v>
      </c>
      <c r="F30" s="73">
        <v>1182</v>
      </c>
      <c r="G30" s="73">
        <v>28</v>
      </c>
      <c r="H30" s="73">
        <v>978</v>
      </c>
      <c r="I30" s="73">
        <v>74</v>
      </c>
      <c r="J30" s="73">
        <v>1666</v>
      </c>
    </row>
    <row r="31" spans="1:10" ht="12" customHeight="1">
      <c r="A31" s="75" t="s">
        <v>40</v>
      </c>
      <c r="B31" s="22">
        <v>20424</v>
      </c>
      <c r="C31" s="38">
        <v>8332</v>
      </c>
      <c r="D31" s="38">
        <v>8788</v>
      </c>
      <c r="E31" s="38">
        <v>5794</v>
      </c>
      <c r="F31" s="49">
        <v>1144</v>
      </c>
      <c r="G31" s="38">
        <v>24</v>
      </c>
      <c r="H31" s="69">
        <v>906</v>
      </c>
      <c r="I31" s="69">
        <v>64</v>
      </c>
      <c r="J31" s="76">
        <v>858</v>
      </c>
    </row>
    <row r="32" spans="1:10" ht="14.25" customHeight="1">
      <c r="A32" s="51" t="s">
        <v>41</v>
      </c>
      <c r="B32" s="52"/>
      <c r="C32" s="53"/>
      <c r="D32" s="53"/>
      <c r="E32" s="53"/>
      <c r="F32" s="53"/>
      <c r="G32" s="53"/>
      <c r="H32" s="53"/>
      <c r="I32" s="53"/>
      <c r="J32" s="53"/>
    </row>
    <row r="33" spans="1:6" ht="12" customHeight="1">
      <c r="A33" s="77"/>
      <c r="D33" s="77"/>
      <c r="E33" s="77"/>
      <c r="F33" s="77"/>
    </row>
    <row r="34" spans="1:6" ht="12" customHeight="1">
      <c r="A34" s="77"/>
      <c r="D34" s="77"/>
      <c r="E34" s="77"/>
      <c r="F34" s="77"/>
    </row>
    <row r="35" spans="1:6" ht="12" customHeight="1">
      <c r="A35" s="77"/>
      <c r="D35" s="77"/>
      <c r="E35" s="77"/>
      <c r="F35" s="77"/>
    </row>
    <row r="36" spans="1:6" ht="12" customHeight="1">
      <c r="A36" s="77"/>
      <c r="D36" s="77"/>
      <c r="E36" s="77"/>
      <c r="F36" s="77"/>
    </row>
    <row r="37" spans="1:6" ht="12" customHeight="1">
      <c r="A37" s="77"/>
      <c r="D37" s="77"/>
      <c r="E37" s="77"/>
      <c r="F37" s="77"/>
    </row>
    <row r="38" spans="1:6" ht="12" customHeight="1">
      <c r="A38" s="77"/>
      <c r="D38" s="77"/>
      <c r="E38" s="77"/>
      <c r="F38" s="77"/>
    </row>
    <row r="39" spans="1:6" ht="12" customHeight="1">
      <c r="A39" s="77"/>
      <c r="D39" s="77"/>
      <c r="E39" s="77"/>
      <c r="F39" s="77"/>
    </row>
    <row r="40" spans="1:6" ht="12" customHeight="1">
      <c r="A40" s="77"/>
      <c r="D40" s="77"/>
      <c r="E40" s="77"/>
      <c r="F40" s="77"/>
    </row>
    <row r="41" spans="1:6" ht="12" customHeight="1">
      <c r="A41" s="77"/>
      <c r="D41" s="77"/>
      <c r="E41" s="77"/>
      <c r="F41" s="77"/>
    </row>
    <row r="42" spans="1:6" ht="12" customHeight="1">
      <c r="A42" s="77"/>
      <c r="D42" s="77"/>
      <c r="E42" s="77"/>
      <c r="F42" s="77"/>
    </row>
    <row r="43" spans="1:6" ht="12" customHeight="1">
      <c r="A43" s="77"/>
      <c r="D43" s="77"/>
      <c r="E43" s="77"/>
      <c r="F43" s="77"/>
    </row>
    <row r="44" spans="1:6" ht="12" customHeight="1">
      <c r="A44" s="77"/>
      <c r="D44" s="77"/>
      <c r="E44" s="77"/>
      <c r="F44" s="77"/>
    </row>
    <row r="45" spans="1:6" ht="12" customHeight="1">
      <c r="A45" s="77"/>
      <c r="D45" s="77"/>
      <c r="E45" s="77"/>
      <c r="F45" s="77"/>
    </row>
    <row r="46" spans="1:6" ht="12" customHeight="1">
      <c r="A46" s="77"/>
      <c r="D46" s="77"/>
      <c r="E46" s="77"/>
      <c r="F46" s="77"/>
    </row>
    <row r="47" spans="1:6" ht="12" customHeight="1">
      <c r="A47" s="77"/>
      <c r="D47" s="77"/>
      <c r="E47" s="77"/>
      <c r="F47" s="77"/>
    </row>
    <row r="48" spans="1:6" ht="12" customHeight="1">
      <c r="A48" s="77"/>
      <c r="D48" s="77"/>
      <c r="E48" s="77"/>
      <c r="F48" s="77"/>
    </row>
    <row r="49" spans="1:6" ht="12" customHeight="1">
      <c r="A49" s="77"/>
      <c r="D49" s="77"/>
      <c r="E49" s="77"/>
      <c r="F49" s="77"/>
    </row>
    <row r="50" spans="1:6" ht="12" customHeight="1">
      <c r="A50" s="77"/>
      <c r="D50" s="77"/>
      <c r="E50" s="77"/>
      <c r="F50" s="77"/>
    </row>
    <row r="51" spans="1:6" ht="12" customHeight="1">
      <c r="A51" s="77"/>
      <c r="D51" s="77"/>
      <c r="E51" s="77"/>
      <c r="F51" s="77"/>
    </row>
    <row r="52" spans="1:6" ht="12" customHeight="1">
      <c r="A52" s="77"/>
      <c r="D52" s="77"/>
      <c r="E52" s="77"/>
      <c r="F52" s="77"/>
    </row>
    <row r="53" spans="1:6" ht="12" customHeight="1">
      <c r="A53" s="77"/>
      <c r="D53" s="77"/>
      <c r="E53" s="77"/>
      <c r="F53" s="77"/>
    </row>
    <row r="54" spans="1:6" ht="12" customHeight="1">
      <c r="A54" s="77"/>
      <c r="D54" s="77"/>
      <c r="E54" s="77"/>
      <c r="F54" s="77"/>
    </row>
    <row r="55" spans="1:6" ht="12" customHeight="1">
      <c r="A55" s="77"/>
      <c r="D55" s="77"/>
      <c r="E55" s="77"/>
      <c r="F55" s="77"/>
    </row>
    <row r="56" spans="1:6" ht="12" customHeight="1">
      <c r="A56" s="77"/>
      <c r="D56" s="77"/>
      <c r="E56" s="77"/>
      <c r="F56" s="77"/>
    </row>
    <row r="57" spans="1:6" ht="12" customHeight="1">
      <c r="A57" s="77"/>
      <c r="D57" s="77"/>
      <c r="E57" s="77"/>
      <c r="F57" s="77"/>
    </row>
    <row r="58" spans="1:6" ht="12" customHeight="1">
      <c r="A58" s="77"/>
      <c r="D58" s="77"/>
      <c r="E58" s="77"/>
      <c r="F58" s="77"/>
    </row>
    <row r="59" spans="1:6" ht="12" customHeight="1">
      <c r="A59" s="77"/>
      <c r="D59" s="77"/>
      <c r="E59" s="77"/>
      <c r="F59" s="77"/>
    </row>
    <row r="60" ht="12" customHeight="1">
      <c r="A60" s="77"/>
    </row>
    <row r="61" ht="12" customHeight="1">
      <c r="A61" s="77"/>
    </row>
    <row r="62" ht="12" customHeight="1">
      <c r="A62" s="77"/>
    </row>
    <row r="63" ht="12" customHeight="1">
      <c r="A63" s="77"/>
    </row>
    <row r="64" ht="12" customHeight="1">
      <c r="A64" s="77"/>
    </row>
    <row r="65" ht="12" customHeight="1">
      <c r="A65" s="77"/>
    </row>
    <row r="66" ht="12" customHeight="1">
      <c r="A66" s="77"/>
    </row>
    <row r="67" ht="12" customHeight="1">
      <c r="A67" s="77"/>
    </row>
    <row r="68" ht="12" customHeight="1">
      <c r="A68" s="77"/>
    </row>
    <row r="69" ht="12" customHeight="1">
      <c r="A69" s="77"/>
    </row>
    <row r="70" ht="12" customHeight="1">
      <c r="A70" s="77"/>
    </row>
    <row r="71" ht="12" customHeight="1">
      <c r="A71" s="77"/>
    </row>
    <row r="72" ht="12" customHeight="1">
      <c r="A72" s="77"/>
    </row>
  </sheetData>
  <sheetProtection/>
  <mergeCells count="6">
    <mergeCell ref="A2:B2"/>
    <mergeCell ref="A3:A4"/>
    <mergeCell ref="B3:B4"/>
    <mergeCell ref="C3:C4"/>
    <mergeCell ref="A16:A17"/>
    <mergeCell ref="C16:C1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0.25390625" style="87" customWidth="1"/>
    <col min="4" max="4" width="10.25390625" style="4" customWidth="1"/>
    <col min="5" max="5" width="10.25390625" style="87" customWidth="1"/>
    <col min="6" max="6" width="10.25390625" style="4" customWidth="1"/>
    <col min="7" max="7" width="10.25390625" style="87" customWidth="1"/>
    <col min="8" max="8" width="10.25390625" style="4" customWidth="1"/>
    <col min="9" max="9" width="10.25390625" style="87" customWidth="1"/>
    <col min="10" max="10" width="10.25390625" style="4" customWidth="1"/>
    <col min="11" max="11" width="10.25390625" style="87" customWidth="1"/>
    <col min="12" max="12" width="10.25390625" style="4" customWidth="1"/>
    <col min="13" max="13" width="10.25390625" style="87" customWidth="1"/>
    <col min="14" max="14" width="10.25390625" style="4" customWidth="1"/>
    <col min="15" max="15" width="10.25390625" style="87" customWidth="1"/>
    <col min="16" max="16" width="10.25390625" style="4" customWidth="1"/>
    <col min="17" max="17" width="10.25390625" style="87" customWidth="1"/>
    <col min="18" max="18" width="10.25390625" style="4" customWidth="1"/>
    <col min="19" max="19" width="10.25390625" style="88" customWidth="1"/>
    <col min="20" max="21" width="10.25390625" style="4" customWidth="1"/>
    <col min="22" max="16384" width="15.25390625" style="4" customWidth="1"/>
  </cols>
  <sheetData>
    <row r="1" spans="1:16" s="4" customFormat="1" ht="18" customHeight="1">
      <c r="A1" s="78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3"/>
      <c r="L1" s="3"/>
      <c r="M1" s="3"/>
      <c r="N1" s="3"/>
      <c r="O1" s="3"/>
      <c r="P1" s="3"/>
    </row>
    <row r="2" spans="1:10" s="4" customFormat="1" ht="18.75" customHeight="1" thickBot="1">
      <c r="A2" s="80" t="s">
        <v>42</v>
      </c>
      <c r="B2" s="80"/>
      <c r="C2" s="80"/>
      <c r="D2" s="81" t="s">
        <v>43</v>
      </c>
      <c r="E2" s="82"/>
      <c r="F2" s="82"/>
      <c r="G2" s="82"/>
      <c r="H2" s="82"/>
      <c r="I2" s="83" t="s">
        <v>23</v>
      </c>
      <c r="J2" s="84"/>
    </row>
    <row r="3" spans="1:10" s="14" customFormat="1" ht="18" customHeight="1" thickTop="1">
      <c r="A3" s="10" t="s">
        <v>44</v>
      </c>
      <c r="B3" s="11" t="s">
        <v>45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</row>
    <row r="4" spans="1:10" s="14" customFormat="1" ht="18" customHeight="1">
      <c r="A4" s="15"/>
      <c r="B4" s="17"/>
      <c r="C4" s="17"/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27</v>
      </c>
      <c r="J4" s="18" t="s">
        <v>12</v>
      </c>
    </row>
    <row r="5" spans="1:10" s="65" customFormat="1" ht="12" customHeight="1">
      <c r="A5" s="63" t="s">
        <v>28</v>
      </c>
      <c r="B5" s="64">
        <v>10821</v>
      </c>
      <c r="C5" s="64">
        <f aca="true" t="shared" si="0" ref="C5:J5">SUM(C7:C18)</f>
        <v>38507</v>
      </c>
      <c r="D5" s="64">
        <f t="shared" si="0"/>
        <v>39596</v>
      </c>
      <c r="E5" s="64">
        <f t="shared" si="0"/>
        <v>14849</v>
      </c>
      <c r="F5" s="64">
        <f t="shared" si="0"/>
        <v>17668</v>
      </c>
      <c r="G5" s="64">
        <f t="shared" si="0"/>
        <v>106</v>
      </c>
      <c r="H5" s="64">
        <f t="shared" si="0"/>
        <v>4515</v>
      </c>
      <c r="I5" s="64">
        <f t="shared" si="0"/>
        <v>282</v>
      </c>
      <c r="J5" s="64">
        <f t="shared" si="0"/>
        <v>2177</v>
      </c>
    </row>
    <row r="6" spans="1:10" s="14" customFormat="1" ht="12" customHeight="1">
      <c r="A6" s="19"/>
      <c r="B6" s="66"/>
      <c r="C6" s="67"/>
      <c r="D6" s="67"/>
      <c r="E6" s="67"/>
      <c r="F6" s="67"/>
      <c r="G6" s="67"/>
      <c r="H6" s="67" t="s">
        <v>46</v>
      </c>
      <c r="I6" s="67"/>
      <c r="J6" s="67" t="s">
        <v>46</v>
      </c>
    </row>
    <row r="7" spans="1:10" s="4" customFormat="1" ht="12" customHeight="1">
      <c r="A7" s="85" t="s">
        <v>47</v>
      </c>
      <c r="B7" s="22">
        <v>9899</v>
      </c>
      <c r="C7" s="38">
        <v>3521</v>
      </c>
      <c r="D7" s="38">
        <v>3527</v>
      </c>
      <c r="E7" s="38">
        <v>1333</v>
      </c>
      <c r="F7" s="49">
        <v>1741</v>
      </c>
      <c r="G7" s="38">
        <v>10</v>
      </c>
      <c r="H7" s="69">
        <v>296</v>
      </c>
      <c r="I7" s="69">
        <v>21</v>
      </c>
      <c r="J7" s="69">
        <v>126</v>
      </c>
    </row>
    <row r="8" spans="1:10" s="4" customFormat="1" ht="12" customHeight="1">
      <c r="A8" s="75" t="s">
        <v>48</v>
      </c>
      <c r="B8" s="22">
        <v>9924</v>
      </c>
      <c r="C8" s="38">
        <v>3061</v>
      </c>
      <c r="D8" s="38">
        <v>3058</v>
      </c>
      <c r="E8" s="38">
        <v>1187</v>
      </c>
      <c r="F8" s="49">
        <v>1533</v>
      </c>
      <c r="G8" s="38">
        <v>7</v>
      </c>
      <c r="H8" s="69">
        <v>284</v>
      </c>
      <c r="I8" s="69">
        <v>9</v>
      </c>
      <c r="J8" s="73">
        <v>38</v>
      </c>
    </row>
    <row r="9" spans="1:10" s="4" customFormat="1" ht="12" customHeight="1">
      <c r="A9" s="75" t="s">
        <v>49</v>
      </c>
      <c r="B9" s="22">
        <v>9971</v>
      </c>
      <c r="C9" s="38">
        <v>2727</v>
      </c>
      <c r="D9" s="38">
        <v>2729</v>
      </c>
      <c r="E9" s="38">
        <v>1004</v>
      </c>
      <c r="F9" s="38">
        <v>1305</v>
      </c>
      <c r="G9" s="38">
        <v>7</v>
      </c>
      <c r="H9" s="69">
        <v>239</v>
      </c>
      <c r="I9" s="69">
        <v>7</v>
      </c>
      <c r="J9" s="73">
        <v>168</v>
      </c>
    </row>
    <row r="10" spans="1:10" s="4" customFormat="1" ht="12" customHeight="1">
      <c r="A10" s="75" t="s">
        <v>50</v>
      </c>
      <c r="B10" s="22">
        <v>10034</v>
      </c>
      <c r="C10" s="38">
        <v>2410</v>
      </c>
      <c r="D10" s="38">
        <v>2409</v>
      </c>
      <c r="E10" s="38">
        <v>898</v>
      </c>
      <c r="F10" s="49">
        <v>1092</v>
      </c>
      <c r="G10" s="38">
        <v>7</v>
      </c>
      <c r="H10" s="69">
        <v>219</v>
      </c>
      <c r="I10" s="69">
        <v>23</v>
      </c>
      <c r="J10" s="69">
        <v>169</v>
      </c>
    </row>
    <row r="11" spans="1:10" s="4" customFormat="1" ht="12" customHeight="1">
      <c r="A11" s="75" t="s">
        <v>51</v>
      </c>
      <c r="B11" s="22">
        <v>10101</v>
      </c>
      <c r="C11" s="38">
        <v>2505</v>
      </c>
      <c r="D11" s="38">
        <v>2507</v>
      </c>
      <c r="E11" s="38">
        <v>916</v>
      </c>
      <c r="F11" s="49">
        <v>1167</v>
      </c>
      <c r="G11" s="38">
        <v>6</v>
      </c>
      <c r="H11" s="69">
        <v>203</v>
      </c>
      <c r="I11" s="69">
        <v>30</v>
      </c>
      <c r="J11" s="73">
        <v>185</v>
      </c>
    </row>
    <row r="12" spans="1:10" s="4" customFormat="1" ht="12" customHeight="1">
      <c r="A12" s="75" t="s">
        <v>52</v>
      </c>
      <c r="B12" s="72">
        <v>10185</v>
      </c>
      <c r="C12" s="73">
        <v>2451</v>
      </c>
      <c r="D12" s="73">
        <v>2416</v>
      </c>
      <c r="E12" s="73">
        <v>924</v>
      </c>
      <c r="F12" s="73">
        <v>1151</v>
      </c>
      <c r="G12" s="73">
        <v>7</v>
      </c>
      <c r="H12" s="73">
        <v>204</v>
      </c>
      <c r="I12" s="73">
        <v>8</v>
      </c>
      <c r="J12" s="74">
        <v>122</v>
      </c>
    </row>
    <row r="13" spans="1:10" s="4" customFormat="1" ht="12" customHeight="1">
      <c r="A13" s="75" t="s">
        <v>53</v>
      </c>
      <c r="B13" s="72">
        <v>10184</v>
      </c>
      <c r="C13" s="73">
        <v>2798</v>
      </c>
      <c r="D13" s="73">
        <v>2794</v>
      </c>
      <c r="E13" s="73">
        <v>1030</v>
      </c>
      <c r="F13" s="73">
        <v>1331</v>
      </c>
      <c r="G13" s="73">
        <v>7</v>
      </c>
      <c r="H13" s="73">
        <v>230</v>
      </c>
      <c r="I13" s="73">
        <v>9</v>
      </c>
      <c r="J13" s="74">
        <v>189</v>
      </c>
    </row>
    <row r="14" spans="1:10" s="4" customFormat="1" ht="12" customHeight="1">
      <c r="A14" s="75" t="s">
        <v>54</v>
      </c>
      <c r="B14" s="72">
        <v>10313</v>
      </c>
      <c r="C14" s="73">
        <v>3207</v>
      </c>
      <c r="D14" s="73">
        <v>3209</v>
      </c>
      <c r="E14" s="73">
        <v>1186</v>
      </c>
      <c r="F14" s="73">
        <v>1463</v>
      </c>
      <c r="G14" s="73">
        <v>8</v>
      </c>
      <c r="H14" s="73">
        <v>262</v>
      </c>
      <c r="I14" s="73">
        <v>11</v>
      </c>
      <c r="J14" s="73">
        <v>278</v>
      </c>
    </row>
    <row r="15" spans="1:10" s="4" customFormat="1" ht="12" customHeight="1">
      <c r="A15" s="75" t="s">
        <v>55</v>
      </c>
      <c r="B15" s="72">
        <v>10413</v>
      </c>
      <c r="C15" s="73">
        <v>3874</v>
      </c>
      <c r="D15" s="73">
        <v>3866</v>
      </c>
      <c r="E15" s="73">
        <v>1413</v>
      </c>
      <c r="F15" s="73">
        <v>1619</v>
      </c>
      <c r="G15" s="73">
        <v>12</v>
      </c>
      <c r="H15" s="73">
        <v>326</v>
      </c>
      <c r="I15" s="73">
        <v>35</v>
      </c>
      <c r="J15" s="73">
        <v>462</v>
      </c>
    </row>
    <row r="16" spans="1:10" s="4" customFormat="1" ht="12" customHeight="1">
      <c r="A16" s="68" t="s">
        <v>56</v>
      </c>
      <c r="B16" s="72">
        <v>10487</v>
      </c>
      <c r="C16" s="73">
        <v>4245</v>
      </c>
      <c r="D16" s="73">
        <v>4623</v>
      </c>
      <c r="E16" s="73">
        <v>1837</v>
      </c>
      <c r="F16" s="73">
        <v>1941</v>
      </c>
      <c r="G16" s="73">
        <v>11</v>
      </c>
      <c r="H16" s="73">
        <v>754</v>
      </c>
      <c r="I16" s="73">
        <v>33</v>
      </c>
      <c r="J16" s="73">
        <v>46</v>
      </c>
    </row>
    <row r="17" spans="1:19" ht="12" customHeight="1">
      <c r="A17" s="75" t="s">
        <v>57</v>
      </c>
      <c r="B17" s="72">
        <v>10659</v>
      </c>
      <c r="C17" s="73">
        <v>3991</v>
      </c>
      <c r="D17" s="73">
        <v>4380</v>
      </c>
      <c r="E17" s="73">
        <v>1609</v>
      </c>
      <c r="F17" s="73">
        <v>1698</v>
      </c>
      <c r="G17" s="73">
        <v>13</v>
      </c>
      <c r="H17" s="73">
        <v>776</v>
      </c>
      <c r="I17" s="73">
        <v>59</v>
      </c>
      <c r="J17" s="73">
        <v>225</v>
      </c>
      <c r="K17" s="4"/>
      <c r="M17" s="4"/>
      <c r="O17" s="4"/>
      <c r="Q17" s="4"/>
      <c r="S17" s="4"/>
    </row>
    <row r="18" spans="1:19" ht="12" customHeight="1">
      <c r="A18" s="75" t="s">
        <v>58</v>
      </c>
      <c r="B18" s="22">
        <v>10821</v>
      </c>
      <c r="C18" s="38">
        <v>3717</v>
      </c>
      <c r="D18" s="38">
        <v>4078</v>
      </c>
      <c r="E18" s="38">
        <v>1512</v>
      </c>
      <c r="F18" s="49">
        <v>1627</v>
      </c>
      <c r="G18" s="38">
        <v>11</v>
      </c>
      <c r="H18" s="69">
        <v>722</v>
      </c>
      <c r="I18" s="69">
        <v>37</v>
      </c>
      <c r="J18" s="73">
        <v>169</v>
      </c>
      <c r="K18" s="4"/>
      <c r="M18" s="4"/>
      <c r="O18" s="4"/>
      <c r="Q18" s="4"/>
      <c r="S18" s="4"/>
    </row>
    <row r="19" spans="1:19" ht="14.25" customHeight="1">
      <c r="A19" s="86" t="s">
        <v>59</v>
      </c>
      <c r="B19" s="86"/>
      <c r="C19" s="86"/>
      <c r="D19" s="53"/>
      <c r="E19" s="53"/>
      <c r="F19" s="53"/>
      <c r="G19" s="53"/>
      <c r="H19" s="53"/>
      <c r="I19" s="53"/>
      <c r="J19" s="53"/>
      <c r="K19" s="4"/>
      <c r="M19" s="4"/>
      <c r="O19" s="4"/>
      <c r="Q19" s="4"/>
      <c r="S19" s="4"/>
    </row>
    <row r="20" spans="1:19" ht="12" customHeight="1">
      <c r="A20" s="4" t="s">
        <v>46</v>
      </c>
      <c r="K20" s="4"/>
      <c r="L20" s="87"/>
      <c r="M20" s="4"/>
      <c r="N20" s="87"/>
      <c r="O20" s="4"/>
      <c r="P20" s="87"/>
      <c r="Q20" s="4"/>
      <c r="R20" s="88"/>
      <c r="S20" s="4"/>
    </row>
    <row r="21" spans="11:19" ht="12" customHeight="1">
      <c r="K21" s="4"/>
      <c r="L21" s="87"/>
      <c r="M21" s="4"/>
      <c r="N21" s="87"/>
      <c r="O21" s="4"/>
      <c r="P21" s="87"/>
      <c r="Q21" s="4"/>
      <c r="R21" s="88"/>
      <c r="S21" s="4"/>
    </row>
    <row r="22" spans="11:19" ht="12" customHeight="1">
      <c r="K22" s="4"/>
      <c r="L22" s="87"/>
      <c r="M22" s="4"/>
      <c r="N22" s="87"/>
      <c r="O22" s="4"/>
      <c r="P22" s="87"/>
      <c r="Q22" s="4"/>
      <c r="R22" s="88"/>
      <c r="S22" s="4"/>
    </row>
    <row r="23" spans="11:19" ht="12" customHeight="1">
      <c r="K23" s="4"/>
      <c r="L23" s="87"/>
      <c r="M23" s="4"/>
      <c r="N23" s="87"/>
      <c r="O23" s="4"/>
      <c r="P23" s="87"/>
      <c r="Q23" s="4"/>
      <c r="R23" s="88"/>
      <c r="S23" s="4"/>
    </row>
    <row r="24" spans="11:19" ht="12" customHeight="1">
      <c r="K24" s="4"/>
      <c r="L24" s="87"/>
      <c r="M24" s="4"/>
      <c r="N24" s="87"/>
      <c r="O24" s="4"/>
      <c r="P24" s="87"/>
      <c r="Q24" s="4"/>
      <c r="R24" s="88"/>
      <c r="S24" s="4"/>
    </row>
    <row r="25" spans="11:19" ht="12" customHeight="1">
      <c r="K25" s="4"/>
      <c r="L25" s="87"/>
      <c r="M25" s="4"/>
      <c r="N25" s="87"/>
      <c r="O25" s="4"/>
      <c r="P25" s="87"/>
      <c r="Q25" s="4"/>
      <c r="R25" s="88"/>
      <c r="S25" s="4"/>
    </row>
    <row r="26" spans="1:19" ht="15" customHeight="1">
      <c r="A26" s="78" t="s">
        <v>18</v>
      </c>
      <c r="B26" s="79"/>
      <c r="C26" s="79"/>
      <c r="E26" s="79"/>
      <c r="F26" s="79"/>
      <c r="G26" s="79"/>
      <c r="H26" s="79"/>
      <c r="I26" s="79"/>
      <c r="J26" s="79"/>
      <c r="K26" s="3"/>
      <c r="L26" s="3"/>
      <c r="M26" s="3"/>
      <c r="N26" s="3"/>
      <c r="O26" s="3"/>
      <c r="P26" s="3"/>
      <c r="Q26" s="4"/>
      <c r="S26" s="4"/>
    </row>
    <row r="27" spans="1:19" ht="21" customHeight="1" thickBot="1">
      <c r="A27" s="89" t="s">
        <v>60</v>
      </c>
      <c r="B27" s="90"/>
      <c r="C27" s="90"/>
      <c r="D27" s="57" t="s">
        <v>61</v>
      </c>
      <c r="E27" s="91"/>
      <c r="F27" s="91"/>
      <c r="G27" s="91"/>
      <c r="H27" s="91"/>
      <c r="I27" s="83" t="s">
        <v>23</v>
      </c>
      <c r="J27" s="92"/>
      <c r="K27" s="4"/>
      <c r="M27" s="4"/>
      <c r="O27" s="4"/>
      <c r="Q27" s="4"/>
      <c r="S27" s="4"/>
    </row>
    <row r="28" spans="1:10" s="14" customFormat="1" ht="18" customHeight="1" thickTop="1">
      <c r="A28" s="10" t="s">
        <v>44</v>
      </c>
      <c r="B28" s="93" t="s">
        <v>3</v>
      </c>
      <c r="C28" s="11" t="s">
        <v>4</v>
      </c>
      <c r="D28" s="12" t="s">
        <v>5</v>
      </c>
      <c r="E28" s="13"/>
      <c r="F28" s="13"/>
      <c r="G28" s="13"/>
      <c r="H28" s="13"/>
      <c r="I28" s="13"/>
      <c r="J28" s="13"/>
    </row>
    <row r="29" spans="1:10" s="14" customFormat="1" ht="18" customHeight="1">
      <c r="A29" s="15"/>
      <c r="B29" s="94"/>
      <c r="C29" s="17"/>
      <c r="D29" s="18" t="s">
        <v>6</v>
      </c>
      <c r="E29" s="18" t="s">
        <v>7</v>
      </c>
      <c r="F29" s="18" t="s">
        <v>8</v>
      </c>
      <c r="G29" s="18" t="s">
        <v>9</v>
      </c>
      <c r="H29" s="18" t="s">
        <v>10</v>
      </c>
      <c r="I29" s="18" t="s">
        <v>27</v>
      </c>
      <c r="J29" s="18" t="s">
        <v>12</v>
      </c>
    </row>
    <row r="30" spans="1:10" s="65" customFormat="1" ht="12" customHeight="1">
      <c r="A30" s="63" t="s">
        <v>28</v>
      </c>
      <c r="B30" s="64">
        <v>2697</v>
      </c>
      <c r="C30" s="64">
        <f aca="true" t="shared" si="1" ref="C30:I30">SUM(C32:C43)</f>
        <v>9183</v>
      </c>
      <c r="D30" s="64">
        <f t="shared" si="1"/>
        <v>9180</v>
      </c>
      <c r="E30" s="64">
        <f t="shared" si="1"/>
        <v>6211</v>
      </c>
      <c r="F30" s="64">
        <f t="shared" si="1"/>
        <v>1645</v>
      </c>
      <c r="G30" s="95">
        <f t="shared" si="1"/>
        <v>0</v>
      </c>
      <c r="H30" s="64">
        <f t="shared" si="1"/>
        <v>866</v>
      </c>
      <c r="I30" s="64">
        <f t="shared" si="1"/>
        <v>40</v>
      </c>
      <c r="J30" s="64">
        <f>SUM(J32:J43)</f>
        <v>418</v>
      </c>
    </row>
    <row r="31" spans="1:10" s="14" customFormat="1" ht="12" customHeight="1">
      <c r="A31" s="19"/>
      <c r="B31" s="66"/>
      <c r="C31" s="67"/>
      <c r="D31" s="67"/>
      <c r="E31" s="67"/>
      <c r="F31" s="67"/>
      <c r="G31" s="96"/>
      <c r="H31" s="67"/>
      <c r="I31" s="67"/>
      <c r="J31" s="67" t="s">
        <v>46</v>
      </c>
    </row>
    <row r="32" spans="1:19" ht="12" customHeight="1">
      <c r="A32" s="68" t="s">
        <v>47</v>
      </c>
      <c r="B32" s="22">
        <v>2646</v>
      </c>
      <c r="C32" s="38">
        <v>761</v>
      </c>
      <c r="D32" s="38">
        <v>758</v>
      </c>
      <c r="E32" s="38">
        <v>617</v>
      </c>
      <c r="F32" s="49">
        <v>180</v>
      </c>
      <c r="G32" s="97">
        <v>0</v>
      </c>
      <c r="H32" s="69">
        <v>94</v>
      </c>
      <c r="I32" s="69">
        <v>2</v>
      </c>
      <c r="J32" s="69">
        <v>-135</v>
      </c>
      <c r="K32" s="4"/>
      <c r="M32" s="4"/>
      <c r="O32" s="4"/>
      <c r="Q32" s="4"/>
      <c r="S32" s="4"/>
    </row>
    <row r="33" spans="1:19" ht="12" customHeight="1">
      <c r="A33" s="75" t="s">
        <v>62</v>
      </c>
      <c r="B33" s="22">
        <v>2653</v>
      </c>
      <c r="C33" s="38">
        <v>662</v>
      </c>
      <c r="D33" s="38">
        <v>664</v>
      </c>
      <c r="E33" s="38">
        <v>518</v>
      </c>
      <c r="F33" s="49">
        <v>137</v>
      </c>
      <c r="G33" s="97">
        <v>0</v>
      </c>
      <c r="H33" s="69">
        <v>55</v>
      </c>
      <c r="I33" s="69">
        <v>2</v>
      </c>
      <c r="J33" s="69">
        <v>-48</v>
      </c>
      <c r="K33" s="4"/>
      <c r="M33" s="4"/>
      <c r="O33" s="4"/>
      <c r="Q33" s="4"/>
      <c r="S33" s="4"/>
    </row>
    <row r="34" spans="1:19" ht="12" customHeight="1">
      <c r="A34" s="75" t="s">
        <v>49</v>
      </c>
      <c r="B34" s="22">
        <v>2661</v>
      </c>
      <c r="C34" s="38">
        <v>570</v>
      </c>
      <c r="D34" s="38">
        <v>569</v>
      </c>
      <c r="E34" s="38">
        <v>446</v>
      </c>
      <c r="F34" s="38">
        <v>116</v>
      </c>
      <c r="G34" s="97">
        <v>0</v>
      </c>
      <c r="H34" s="69">
        <v>50</v>
      </c>
      <c r="I34" s="69">
        <v>2</v>
      </c>
      <c r="J34" s="69">
        <v>-45</v>
      </c>
      <c r="K34" s="4"/>
      <c r="M34" s="4"/>
      <c r="O34" s="4"/>
      <c r="Q34" s="4"/>
      <c r="S34" s="4"/>
    </row>
    <row r="35" spans="1:19" ht="12" customHeight="1">
      <c r="A35" s="75" t="s">
        <v>50</v>
      </c>
      <c r="B35" s="22">
        <v>2654</v>
      </c>
      <c r="C35" s="38">
        <v>572</v>
      </c>
      <c r="D35" s="38">
        <v>572</v>
      </c>
      <c r="E35" s="38">
        <v>411</v>
      </c>
      <c r="F35" s="49">
        <v>111</v>
      </c>
      <c r="G35" s="97">
        <v>0</v>
      </c>
      <c r="H35" s="69">
        <v>49</v>
      </c>
      <c r="I35" s="69">
        <v>2</v>
      </c>
      <c r="J35" s="69">
        <v>-1</v>
      </c>
      <c r="K35" s="4"/>
      <c r="M35" s="4"/>
      <c r="O35" s="4"/>
      <c r="Q35" s="4"/>
      <c r="S35" s="4"/>
    </row>
    <row r="36" spans="1:19" ht="12" customHeight="1">
      <c r="A36" s="75" t="s">
        <v>51</v>
      </c>
      <c r="B36" s="22">
        <v>2663</v>
      </c>
      <c r="C36" s="38">
        <v>561</v>
      </c>
      <c r="D36" s="38">
        <v>561</v>
      </c>
      <c r="E36" s="38">
        <v>389</v>
      </c>
      <c r="F36" s="38">
        <v>120</v>
      </c>
      <c r="G36" s="97">
        <v>0</v>
      </c>
      <c r="H36" s="69">
        <v>40</v>
      </c>
      <c r="I36" s="69">
        <v>2</v>
      </c>
      <c r="J36" s="70">
        <v>10</v>
      </c>
      <c r="K36" s="4"/>
      <c r="M36" s="4"/>
      <c r="O36" s="4"/>
      <c r="Q36" s="4"/>
      <c r="S36" s="4"/>
    </row>
    <row r="37" spans="1:19" ht="12" customHeight="1">
      <c r="A37" s="75" t="s">
        <v>52</v>
      </c>
      <c r="B37" s="72">
        <v>2670</v>
      </c>
      <c r="C37" s="73">
        <v>572</v>
      </c>
      <c r="D37" s="73">
        <v>574</v>
      </c>
      <c r="E37" s="73">
        <v>381</v>
      </c>
      <c r="F37" s="73">
        <v>107</v>
      </c>
      <c r="G37" s="98">
        <v>0</v>
      </c>
      <c r="H37" s="73">
        <v>25</v>
      </c>
      <c r="I37" s="73">
        <v>2</v>
      </c>
      <c r="J37" s="69">
        <v>59</v>
      </c>
      <c r="K37" s="4"/>
      <c r="M37" s="4"/>
      <c r="O37" s="4"/>
      <c r="Q37" s="4"/>
      <c r="S37" s="4"/>
    </row>
    <row r="38" spans="1:19" ht="12" customHeight="1">
      <c r="A38" s="75" t="s">
        <v>53</v>
      </c>
      <c r="B38" s="72">
        <v>2669</v>
      </c>
      <c r="C38" s="73">
        <v>668</v>
      </c>
      <c r="D38" s="73">
        <v>667</v>
      </c>
      <c r="E38" s="73">
        <v>421</v>
      </c>
      <c r="F38" s="73">
        <v>115</v>
      </c>
      <c r="G38" s="98">
        <v>0</v>
      </c>
      <c r="H38" s="73">
        <v>43</v>
      </c>
      <c r="I38" s="73">
        <v>3</v>
      </c>
      <c r="J38" s="70">
        <v>85</v>
      </c>
      <c r="K38" s="4"/>
      <c r="M38" s="4"/>
      <c r="O38" s="4"/>
      <c r="Q38" s="4"/>
      <c r="S38" s="4"/>
    </row>
    <row r="39" spans="1:19" ht="12" customHeight="1">
      <c r="A39" s="75" t="s">
        <v>54</v>
      </c>
      <c r="B39" s="72">
        <v>2671</v>
      </c>
      <c r="C39" s="73">
        <v>779</v>
      </c>
      <c r="D39" s="73">
        <v>778</v>
      </c>
      <c r="E39" s="73">
        <v>474</v>
      </c>
      <c r="F39" s="73">
        <v>130</v>
      </c>
      <c r="G39" s="98">
        <v>0</v>
      </c>
      <c r="H39" s="73">
        <v>51</v>
      </c>
      <c r="I39" s="73">
        <v>4</v>
      </c>
      <c r="J39" s="69">
        <v>119</v>
      </c>
      <c r="K39" s="4"/>
      <c r="M39" s="4"/>
      <c r="O39" s="4"/>
      <c r="Q39" s="4"/>
      <c r="S39" s="4"/>
    </row>
    <row r="40" spans="1:19" ht="12" customHeight="1">
      <c r="A40" s="75" t="s">
        <v>55</v>
      </c>
      <c r="B40" s="72">
        <v>2675</v>
      </c>
      <c r="C40" s="73">
        <v>1047</v>
      </c>
      <c r="D40" s="73">
        <v>1045</v>
      </c>
      <c r="E40" s="73">
        <v>550</v>
      </c>
      <c r="F40" s="73">
        <v>152</v>
      </c>
      <c r="G40" s="98">
        <v>0</v>
      </c>
      <c r="H40" s="73">
        <v>79</v>
      </c>
      <c r="I40" s="73">
        <v>9</v>
      </c>
      <c r="J40" s="69">
        <v>255</v>
      </c>
      <c r="K40" s="4"/>
      <c r="M40" s="4"/>
      <c r="O40" s="4"/>
      <c r="Q40" s="4"/>
      <c r="S40" s="4"/>
    </row>
    <row r="41" spans="1:19" ht="12" customHeight="1">
      <c r="A41" s="68" t="s">
        <v>56</v>
      </c>
      <c r="B41" s="72">
        <v>2685</v>
      </c>
      <c r="C41" s="73">
        <v>1029</v>
      </c>
      <c r="D41" s="73">
        <v>1030</v>
      </c>
      <c r="E41" s="73">
        <v>748</v>
      </c>
      <c r="F41" s="73">
        <v>193</v>
      </c>
      <c r="G41" s="98">
        <v>0</v>
      </c>
      <c r="H41" s="73">
        <v>117</v>
      </c>
      <c r="I41" s="73">
        <v>5</v>
      </c>
      <c r="J41" s="69">
        <v>-33</v>
      </c>
      <c r="K41" s="4"/>
      <c r="M41" s="4"/>
      <c r="O41" s="4"/>
      <c r="Q41" s="4"/>
      <c r="S41" s="4"/>
    </row>
    <row r="42" spans="1:19" ht="12" customHeight="1">
      <c r="A42" s="75" t="s">
        <v>57</v>
      </c>
      <c r="B42" s="72">
        <v>2684</v>
      </c>
      <c r="C42" s="73">
        <v>944</v>
      </c>
      <c r="D42" s="73">
        <v>944</v>
      </c>
      <c r="E42" s="73">
        <v>626</v>
      </c>
      <c r="F42" s="73">
        <v>147</v>
      </c>
      <c r="G42" s="98">
        <v>0</v>
      </c>
      <c r="H42" s="73">
        <v>134</v>
      </c>
      <c r="I42" s="73">
        <v>4</v>
      </c>
      <c r="J42" s="99">
        <v>33</v>
      </c>
      <c r="K42" s="4"/>
      <c r="M42" s="4"/>
      <c r="O42" s="4"/>
      <c r="Q42" s="4"/>
      <c r="S42" s="4"/>
    </row>
    <row r="43" spans="1:19" ht="12" customHeight="1">
      <c r="A43" s="75" t="s">
        <v>58</v>
      </c>
      <c r="B43" s="22">
        <v>2697</v>
      </c>
      <c r="C43" s="38">
        <v>1018</v>
      </c>
      <c r="D43" s="38">
        <v>1018</v>
      </c>
      <c r="E43" s="38">
        <v>630</v>
      </c>
      <c r="F43" s="49">
        <v>137</v>
      </c>
      <c r="G43" s="97">
        <v>0</v>
      </c>
      <c r="H43" s="69">
        <v>129</v>
      </c>
      <c r="I43" s="69">
        <v>3</v>
      </c>
      <c r="J43" s="69">
        <v>119</v>
      </c>
      <c r="K43" s="4"/>
      <c r="M43" s="4"/>
      <c r="O43" s="4"/>
      <c r="Q43" s="4"/>
      <c r="S43" s="4"/>
    </row>
    <row r="44" spans="1:19" ht="14.25" customHeight="1">
      <c r="A44" s="100" t="s">
        <v>63</v>
      </c>
      <c r="B44" s="100"/>
      <c r="C44" s="100"/>
      <c r="D44" s="53"/>
      <c r="E44" s="53"/>
      <c r="F44" s="53"/>
      <c r="G44" s="53"/>
      <c r="H44" s="53"/>
      <c r="I44" s="53"/>
      <c r="J44" s="53"/>
      <c r="K44" s="4"/>
      <c r="M44" s="4"/>
      <c r="O44" s="4"/>
      <c r="Q44" s="4"/>
      <c r="S44" s="4"/>
    </row>
    <row r="45" spans="1:11" ht="12" customHeight="1">
      <c r="A45" s="77"/>
      <c r="F45" s="77"/>
      <c r="G45" s="101"/>
      <c r="H45" s="77"/>
      <c r="I45" s="101"/>
      <c r="J45" s="77"/>
      <c r="K45" s="101"/>
    </row>
    <row r="46" spans="1:11" ht="12" customHeight="1">
      <c r="A46" s="77"/>
      <c r="F46" s="77"/>
      <c r="G46" s="101"/>
      <c r="H46" s="77"/>
      <c r="I46" s="101"/>
      <c r="J46" s="77"/>
      <c r="K46" s="101"/>
    </row>
    <row r="47" spans="1:10" ht="12" customHeight="1">
      <c r="A47" s="77"/>
      <c r="F47" s="77"/>
      <c r="G47" s="101"/>
      <c r="H47" s="77"/>
      <c r="I47" s="101"/>
      <c r="J47" s="77"/>
    </row>
    <row r="48" spans="1:10" ht="12" customHeight="1">
      <c r="A48" s="77"/>
      <c r="F48" s="77"/>
      <c r="G48" s="101"/>
      <c r="H48" s="77"/>
      <c r="I48" s="101"/>
      <c r="J48" s="77"/>
    </row>
    <row r="49" spans="1:10" ht="12" customHeight="1">
      <c r="A49" s="77"/>
      <c r="F49" s="77"/>
      <c r="G49" s="101"/>
      <c r="H49" s="77"/>
      <c r="I49" s="101"/>
      <c r="J49" s="77"/>
    </row>
    <row r="50" spans="1:10" ht="12" customHeight="1">
      <c r="A50" s="77"/>
      <c r="F50" s="77"/>
      <c r="G50" s="101"/>
      <c r="H50" s="77"/>
      <c r="I50" s="101"/>
      <c r="J50" s="77"/>
    </row>
    <row r="51" spans="1:10" ht="12" customHeight="1">
      <c r="A51" s="77"/>
      <c r="F51" s="77"/>
      <c r="G51" s="101"/>
      <c r="H51" s="77"/>
      <c r="I51" s="101"/>
      <c r="J51" s="77"/>
    </row>
    <row r="52" spans="1:10" ht="12" customHeight="1">
      <c r="A52" s="77"/>
      <c r="F52" s="77"/>
      <c r="G52" s="101"/>
      <c r="H52" s="77"/>
      <c r="I52" s="101"/>
      <c r="J52" s="77"/>
    </row>
    <row r="53" spans="1:10" ht="12" customHeight="1">
      <c r="A53" s="77"/>
      <c r="F53" s="77"/>
      <c r="G53" s="101"/>
      <c r="H53" s="77"/>
      <c r="I53" s="101"/>
      <c r="J53" s="77"/>
    </row>
    <row r="54" spans="1:10" ht="12" customHeight="1">
      <c r="A54" s="77"/>
      <c r="F54" s="77"/>
      <c r="G54" s="101"/>
      <c r="H54" s="77"/>
      <c r="I54" s="101"/>
      <c r="J54" s="77"/>
    </row>
    <row r="55" spans="1:10" ht="12" customHeight="1">
      <c r="A55" s="77"/>
      <c r="F55" s="77"/>
      <c r="G55" s="101"/>
      <c r="H55" s="77"/>
      <c r="I55" s="101"/>
      <c r="J55" s="77"/>
    </row>
    <row r="56" spans="1:10" ht="12" customHeight="1">
      <c r="A56" s="77"/>
      <c r="F56" s="77"/>
      <c r="G56" s="101"/>
      <c r="H56" s="77"/>
      <c r="I56" s="101"/>
      <c r="J56" s="77"/>
    </row>
    <row r="57" spans="1:10" ht="12" customHeight="1">
      <c r="A57" s="77"/>
      <c r="F57" s="77"/>
      <c r="G57" s="101"/>
      <c r="H57" s="77"/>
      <c r="I57" s="101"/>
      <c r="J57" s="77"/>
    </row>
    <row r="58" spans="1:10" ht="12" customHeight="1">
      <c r="A58" s="77"/>
      <c r="F58" s="77"/>
      <c r="G58" s="101"/>
      <c r="H58" s="77"/>
      <c r="I58" s="101"/>
      <c r="J58" s="77"/>
    </row>
    <row r="59" spans="1:10" ht="12" customHeight="1">
      <c r="A59" s="77"/>
      <c r="F59" s="77"/>
      <c r="G59" s="101"/>
      <c r="H59" s="77"/>
      <c r="I59" s="101"/>
      <c r="J59" s="77"/>
    </row>
    <row r="60" spans="1:10" ht="12" customHeight="1">
      <c r="A60" s="77"/>
      <c r="F60" s="77"/>
      <c r="G60" s="101"/>
      <c r="H60" s="77"/>
      <c r="I60" s="101"/>
      <c r="J60" s="77"/>
    </row>
    <row r="61" ht="12" customHeight="1">
      <c r="A61" s="77"/>
    </row>
    <row r="62" ht="12" customHeight="1">
      <c r="A62" s="77"/>
    </row>
    <row r="63" ht="12" customHeight="1">
      <c r="A63" s="77"/>
    </row>
    <row r="64" ht="12" customHeight="1">
      <c r="A64" s="77"/>
    </row>
    <row r="65" ht="12" customHeight="1">
      <c r="A65" s="77"/>
    </row>
    <row r="66" ht="12" customHeight="1">
      <c r="A66" s="77"/>
    </row>
    <row r="67" ht="12" customHeight="1">
      <c r="A67" s="77"/>
    </row>
    <row r="68" ht="12" customHeight="1">
      <c r="A68" s="77"/>
    </row>
    <row r="69" ht="12" customHeight="1">
      <c r="A69" s="77"/>
    </row>
    <row r="70" ht="12" customHeight="1">
      <c r="A70" s="77"/>
    </row>
    <row r="71" ht="12" customHeight="1">
      <c r="A71" s="77"/>
    </row>
    <row r="72" ht="12" customHeight="1">
      <c r="A72" s="77"/>
    </row>
    <row r="73" ht="12" customHeight="1">
      <c r="A73" s="77"/>
    </row>
  </sheetData>
  <sheetProtection/>
  <mergeCells count="10">
    <mergeCell ref="A28:A29"/>
    <mergeCell ref="B28:B29"/>
    <mergeCell ref="C28:C29"/>
    <mergeCell ref="A44:C44"/>
    <mergeCell ref="A2:C2"/>
    <mergeCell ref="A3:A4"/>
    <mergeCell ref="B3:B4"/>
    <mergeCell ref="C3:C4"/>
    <mergeCell ref="A19:C19"/>
    <mergeCell ref="A27:C27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2009-05-11T04:38:03Z</dcterms:created>
  <dcterms:modified xsi:type="dcterms:W3CDTF">2009-05-11T04:39:15Z</dcterms:modified>
  <cp:category/>
  <cp:version/>
  <cp:contentType/>
  <cp:contentStatus/>
</cp:coreProperties>
</file>