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0" sheetId="1" r:id="rId1"/>
    <sheet name="280(2)" sheetId="2" r:id="rId2"/>
  </sheets>
  <definedNames>
    <definedName name="_xlnm.Print_Area" localSheetId="0">'280'!$A$1:$J$55</definedName>
    <definedName name="_xlnm.Print_Area" localSheetId="1">'280(2)'!$A$1:$K$49</definedName>
  </definedNames>
  <calcPr fullCalcOnLoad="1"/>
</workbook>
</file>

<file path=xl/sharedStrings.xml><?xml version="1.0" encoding="utf-8"?>
<sst xmlns="http://schemas.openxmlformats.org/spreadsheetml/2006/main" count="113" uniqueCount="97">
  <si>
    <t>280. 交通事故原因別発生件数（第一当事者）</t>
  </si>
  <si>
    <t xml:space="preserve">    Ａ   車　　  　　　　輛</t>
  </si>
  <si>
    <t>年次および原因</t>
  </si>
  <si>
    <t>総　数</t>
  </si>
  <si>
    <t>貨 物 車</t>
  </si>
  <si>
    <t>乗 用 車</t>
  </si>
  <si>
    <t>自動二輪          軽 二 輪</t>
  </si>
  <si>
    <t>原動機付          自 転 車</t>
  </si>
  <si>
    <t>特殊車</t>
  </si>
  <si>
    <t>自転車</t>
  </si>
  <si>
    <t>不  明</t>
  </si>
  <si>
    <t>昭和43年</t>
  </si>
  <si>
    <t xml:space="preserve">         44</t>
  </si>
  <si>
    <t>1,052</t>
  </si>
  <si>
    <t xml:space="preserve">         45</t>
  </si>
  <si>
    <t xml:space="preserve">  956</t>
  </si>
  <si>
    <t xml:space="preserve">         46</t>
  </si>
  <si>
    <t xml:space="preserve">  992</t>
  </si>
  <si>
    <t xml:space="preserve">         47</t>
  </si>
  <si>
    <t xml:space="preserve">  967</t>
  </si>
  <si>
    <t>信号無視</t>
  </si>
  <si>
    <t xml:space="preserve">    6</t>
  </si>
  <si>
    <t>通行禁止・制限違反</t>
  </si>
  <si>
    <t xml:space="preserve">    3</t>
  </si>
  <si>
    <t>右側通行</t>
  </si>
  <si>
    <t xml:space="preserve">   13</t>
  </si>
  <si>
    <t>車輛通行帯違反</t>
  </si>
  <si>
    <t xml:space="preserve">           -</t>
  </si>
  <si>
    <t>その他通行区分違反</t>
  </si>
  <si>
    <t>後退不適当</t>
  </si>
  <si>
    <t>横断転回不適当</t>
  </si>
  <si>
    <t xml:space="preserve">    4</t>
  </si>
  <si>
    <t>車間距離不保持</t>
  </si>
  <si>
    <t xml:space="preserve">    5</t>
  </si>
  <si>
    <t>追越方法違反</t>
  </si>
  <si>
    <t xml:space="preserve">   52</t>
  </si>
  <si>
    <t>追越禁止場所違反</t>
  </si>
  <si>
    <t>割込違反</t>
  </si>
  <si>
    <t>踏切通行違反</t>
  </si>
  <si>
    <t>左折違反</t>
  </si>
  <si>
    <t xml:space="preserve">    2</t>
  </si>
  <si>
    <t>右折違反</t>
  </si>
  <si>
    <t xml:space="preserve">   31</t>
  </si>
  <si>
    <t>優先通行違反</t>
  </si>
  <si>
    <t xml:space="preserve">   15</t>
  </si>
  <si>
    <t>横断歩道通行中妨害</t>
  </si>
  <si>
    <t xml:space="preserve">   17</t>
  </si>
  <si>
    <t>その他歩行者の通行妨害</t>
  </si>
  <si>
    <t>交さ点徐行違反</t>
  </si>
  <si>
    <t xml:space="preserve">   51</t>
  </si>
  <si>
    <t>その他の法定指定場所徐行違反</t>
  </si>
  <si>
    <t xml:space="preserve">   10</t>
  </si>
  <si>
    <t>一時停止違反</t>
  </si>
  <si>
    <t xml:space="preserve">   21</t>
  </si>
  <si>
    <t>駐車停車違反</t>
  </si>
  <si>
    <t>灯火違反</t>
  </si>
  <si>
    <t>合図不履行</t>
  </si>
  <si>
    <t>乗車不適当</t>
  </si>
  <si>
    <t>積載不適当</t>
  </si>
  <si>
    <t>操向装置不良車運転</t>
  </si>
  <si>
    <t>制動装置不良車運転</t>
  </si>
  <si>
    <t xml:space="preserve">    1</t>
  </si>
  <si>
    <t>その他不良車運転</t>
  </si>
  <si>
    <t>酒酔運転</t>
  </si>
  <si>
    <t xml:space="preserve">   58</t>
  </si>
  <si>
    <t>過労運転</t>
  </si>
  <si>
    <t>最高速度運転</t>
  </si>
  <si>
    <t>ハンドル等の操作不確実</t>
  </si>
  <si>
    <t xml:space="preserve">   70</t>
  </si>
  <si>
    <t>その他安全運転義務違反</t>
  </si>
  <si>
    <t xml:space="preserve">  530</t>
  </si>
  <si>
    <t>その他</t>
  </si>
  <si>
    <t xml:space="preserve">   61</t>
  </si>
  <si>
    <t>不明</t>
  </si>
  <si>
    <t>Ｂ     歩 　　行 　　者</t>
  </si>
  <si>
    <t>年    次</t>
  </si>
  <si>
    <t>総　数</t>
  </si>
  <si>
    <t>とび出し</t>
  </si>
  <si>
    <t>車の直前</t>
  </si>
  <si>
    <t>路上遊戯</t>
  </si>
  <si>
    <t>めいてい</t>
  </si>
  <si>
    <t>信号無視</t>
  </si>
  <si>
    <t>左側通行</t>
  </si>
  <si>
    <t>横断歩道</t>
  </si>
  <si>
    <t>幼児一人</t>
  </si>
  <si>
    <t>その他</t>
  </si>
  <si>
    <t>直後横断</t>
  </si>
  <si>
    <t>はいかい</t>
  </si>
  <si>
    <t>外横断</t>
  </si>
  <si>
    <t>歩き</t>
  </si>
  <si>
    <t>昭和43年</t>
  </si>
  <si>
    <t xml:space="preserve">    44</t>
  </si>
  <si>
    <t xml:space="preserve">    45</t>
  </si>
  <si>
    <t xml:space="preserve">    46</t>
  </si>
  <si>
    <t xml:space="preserve">    47</t>
  </si>
  <si>
    <t>資料：県警察本部「交通白書」</t>
  </si>
  <si>
    <t>　注　第一当事者とは過失の大きい方をいう。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</si>
</sst>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_ ;[Red]\-0\ "/>
    <numFmt numFmtId="178" formatCode="#,##0;&quot;△ &quot;#,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12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13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49" fontId="6" fillId="0" borderId="0" xfId="0" applyNumberFormat="1" applyFont="1" applyFill="1" applyAlignment="1" applyProtection="1">
      <alignment horizontal="centerContinuous" vertical="top"/>
      <protection locked="0"/>
    </xf>
    <xf numFmtId="49" fontId="5" fillId="0" borderId="0" xfId="0" applyNumberFormat="1" applyFont="1" applyFill="1" applyAlignment="1" applyProtection="1">
      <alignment horizontal="centerContinuous" vertical="top"/>
      <protection locked="0"/>
    </xf>
    <xf numFmtId="49" fontId="6" fillId="0" borderId="0" xfId="0" applyNumberFormat="1" applyFont="1" applyFill="1" applyAlignment="1">
      <alignment horizontal="centerContinuous" vertical="top"/>
    </xf>
    <xf numFmtId="49" fontId="6" fillId="0" borderId="0" xfId="0" applyNumberFormat="1" applyFont="1" applyFill="1" applyAlignment="1">
      <alignment vertical="top"/>
    </xf>
    <xf numFmtId="0" fontId="8" fillId="0" borderId="10" xfId="0" applyFont="1" applyFill="1" applyBorder="1" applyAlignment="1" applyProtection="1">
      <alignment vertical="center"/>
      <protection locked="0"/>
    </xf>
    <xf numFmtId="176" fontId="10" fillId="0" borderId="11" xfId="0" applyNumberFormat="1" applyFont="1" applyFill="1" applyBorder="1" applyAlignment="1" applyProtection="1">
      <alignment/>
      <protection locked="0"/>
    </xf>
    <xf numFmtId="176" fontId="10" fillId="0" borderId="0" xfId="0" applyNumberFormat="1" applyFont="1" applyFill="1" applyBorder="1" applyAlignment="1" applyProtection="1">
      <alignment/>
      <protection locked="0"/>
    </xf>
    <xf numFmtId="176" fontId="10" fillId="0" borderId="12" xfId="0" applyNumberFormat="1" applyFont="1" applyFill="1" applyBorder="1" applyAlignment="1" applyProtection="1" quotePrefix="1">
      <alignment horizontal="center"/>
      <protection locked="0"/>
    </xf>
    <xf numFmtId="0" fontId="2" fillId="0" borderId="0" xfId="0" applyFont="1" applyFill="1" applyAlignment="1">
      <alignment/>
    </xf>
    <xf numFmtId="0" fontId="10" fillId="0" borderId="0" xfId="0" applyFont="1" applyFill="1" applyBorder="1" applyAlignment="1" applyProtection="1" quotePrefix="1">
      <alignment horizontal="center" vertical="center"/>
      <protection locked="0"/>
    </xf>
    <xf numFmtId="0" fontId="10" fillId="0" borderId="13" xfId="0" applyFont="1" applyFill="1" applyBorder="1" applyAlignment="1" applyProtection="1" quotePrefix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176" fontId="11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176" fontId="10" fillId="0" borderId="11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7" fontId="10" fillId="0" borderId="0" xfId="0" applyNumberFormat="1" applyFont="1" applyFill="1" applyAlignment="1">
      <alignment vertical="center"/>
    </xf>
    <xf numFmtId="176" fontId="10" fillId="0" borderId="14" xfId="0" applyNumberFormat="1" applyFont="1" applyFill="1" applyBorder="1" applyAlignment="1" applyProtection="1">
      <alignment vertical="center"/>
      <protection/>
    </xf>
    <xf numFmtId="176" fontId="10" fillId="0" borderId="15" xfId="0" applyNumberFormat="1" applyFont="1" applyFill="1" applyBorder="1" applyAlignment="1" applyProtection="1">
      <alignment vertical="center"/>
      <protection/>
    </xf>
    <xf numFmtId="176" fontId="10" fillId="0" borderId="15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176" fontId="10" fillId="0" borderId="0" xfId="48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Continuous" vertical="center"/>
      <protection locked="0"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Border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49" fontId="10" fillId="0" borderId="16" xfId="0" applyNumberFormat="1" applyFont="1" applyFill="1" applyBorder="1" applyAlignment="1" applyProtection="1">
      <alignment horizontal="distributed" vertical="center"/>
      <protection locked="0"/>
    </xf>
    <xf numFmtId="49" fontId="10" fillId="0" borderId="16" xfId="0" applyNumberFormat="1" applyFont="1" applyFill="1" applyBorder="1" applyAlignment="1">
      <alignment horizontal="distributed" vertical="center"/>
    </xf>
    <xf numFmtId="49" fontId="10" fillId="0" borderId="0" xfId="0" applyNumberFormat="1" applyFont="1" applyFill="1" applyAlignment="1">
      <alignment vertical="center"/>
    </xf>
    <xf numFmtId="49" fontId="10" fillId="0" borderId="17" xfId="0" applyNumberFormat="1" applyFont="1" applyFill="1" applyBorder="1" applyAlignment="1" applyProtection="1">
      <alignment horizontal="distributed" vertical="center"/>
      <protection locked="0"/>
    </xf>
    <xf numFmtId="49" fontId="10" fillId="0" borderId="17" xfId="0" applyNumberFormat="1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 applyProtection="1">
      <alignment horizontal="distributed"/>
      <protection locked="0"/>
    </xf>
    <xf numFmtId="176" fontId="10" fillId="0" borderId="18" xfId="0" applyNumberFormat="1" applyFont="1" applyFill="1" applyBorder="1" applyAlignment="1" applyProtection="1">
      <alignment/>
      <protection locked="0"/>
    </xf>
    <xf numFmtId="176" fontId="10" fillId="0" borderId="12" xfId="0" applyNumberFormat="1" applyFont="1" applyFill="1" applyBorder="1" applyAlignment="1" applyProtection="1">
      <alignment/>
      <protection locked="0"/>
    </xf>
    <xf numFmtId="176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Alignment="1" quotePrefix="1">
      <alignment horizontal="center" vertical="center"/>
    </xf>
    <xf numFmtId="176" fontId="10" fillId="0" borderId="1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 quotePrefix="1">
      <alignment vertical="center"/>
    </xf>
    <xf numFmtId="176" fontId="10" fillId="0" borderId="0" xfId="0" applyNumberFormat="1" applyFont="1" applyFill="1" applyBorder="1" applyAlignment="1" applyProtection="1" quotePrefix="1">
      <alignment horizontal="right" vertical="center"/>
      <protection/>
    </xf>
    <xf numFmtId="0" fontId="11" fillId="0" borderId="19" xfId="0" applyFont="1" applyFill="1" applyBorder="1" applyAlignment="1" quotePrefix="1">
      <alignment horizontal="center" vertical="top"/>
    </xf>
    <xf numFmtId="176" fontId="11" fillId="0" borderId="14" xfId="0" applyNumberFormat="1" applyFont="1" applyFill="1" applyBorder="1" applyAlignment="1" applyProtection="1">
      <alignment vertical="top"/>
      <protection locked="0"/>
    </xf>
    <xf numFmtId="176" fontId="11" fillId="0" borderId="15" xfId="0" applyNumberFormat="1" applyFont="1" applyFill="1" applyBorder="1" applyAlignment="1" applyProtection="1">
      <alignment vertical="top"/>
      <protection/>
    </xf>
    <xf numFmtId="176" fontId="11" fillId="0" borderId="15" xfId="0" applyNumberFormat="1" applyFont="1" applyFill="1" applyBorder="1" applyAlignment="1" applyProtection="1">
      <alignment vertical="top"/>
      <protection locked="0"/>
    </xf>
    <xf numFmtId="176" fontId="11" fillId="0" borderId="15" xfId="0" applyNumberFormat="1" applyFont="1" applyFill="1" applyBorder="1" applyAlignment="1" applyProtection="1">
      <alignment horizontal="right" vertical="top"/>
      <protection/>
    </xf>
    <xf numFmtId="176" fontId="11" fillId="0" borderId="15" xfId="0" applyNumberFormat="1" applyFont="1" applyFill="1" applyBorder="1" applyAlignment="1" applyProtection="1" quotePrefix="1">
      <alignment horizontal="right" vertical="top"/>
      <protection/>
    </xf>
    <xf numFmtId="0" fontId="8" fillId="0" borderId="0" xfId="0" applyFont="1" applyFill="1" applyAlignment="1">
      <alignment vertical="top"/>
    </xf>
    <xf numFmtId="0" fontId="10" fillId="0" borderId="0" xfId="0" applyFont="1" applyFill="1" applyAlignment="1" applyProtection="1">
      <alignment/>
      <protection locked="0"/>
    </xf>
    <xf numFmtId="176" fontId="10" fillId="0" borderId="0" xfId="48" applyNumberFormat="1" applyFont="1" applyFill="1" applyBorder="1" applyAlignment="1" applyProtection="1">
      <alignment/>
      <protection locked="0"/>
    </xf>
    <xf numFmtId="176" fontId="10" fillId="0" borderId="0" xfId="48" applyNumberFormat="1" applyFont="1" applyFill="1" applyBorder="1" applyAlignment="1" applyProtection="1">
      <alignment vertical="center"/>
      <protection locked="0"/>
    </xf>
    <xf numFmtId="176" fontId="10" fillId="0" borderId="0" xfId="48" applyNumberFormat="1" applyFont="1" applyFill="1" applyBorder="1" applyAlignment="1" applyProtection="1">
      <alignment horizontal="left" vertical="center"/>
      <protection locked="0"/>
    </xf>
    <xf numFmtId="37" fontId="10" fillId="0" borderId="0" xfId="0" applyNumberFormat="1" applyFont="1" applyFill="1" applyBorder="1" applyAlignment="1" applyProtection="1">
      <alignment horizontal="distributed" vertical="center"/>
      <protection locked="0"/>
    </xf>
    <xf numFmtId="178" fontId="10" fillId="0" borderId="0" xfId="48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 applyProtection="1">
      <alignment horizontal="distributed" vertical="center"/>
      <protection locked="0"/>
    </xf>
    <xf numFmtId="0" fontId="10" fillId="0" borderId="0" xfId="0" applyFont="1" applyFill="1" applyBorder="1" applyAlignment="1" applyProtection="1">
      <alignment horizontal="distributed" vertical="center"/>
      <protection locked="0"/>
    </xf>
    <xf numFmtId="176" fontId="10" fillId="0" borderId="0" xfId="0" applyNumberFormat="1" applyFont="1" applyFill="1" applyBorder="1" applyAlignment="1" applyProtection="1" quotePrefix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distributed" vertical="center"/>
      <protection locked="0"/>
    </xf>
    <xf numFmtId="0" fontId="10" fillId="0" borderId="19" xfId="0" applyFont="1" applyFill="1" applyBorder="1" applyAlignment="1" applyProtection="1">
      <alignment horizontal="distributed" vertical="center"/>
      <protection locked="0"/>
    </xf>
    <xf numFmtId="176" fontId="10" fillId="0" borderId="15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horizontal="distributed" vertical="center"/>
    </xf>
    <xf numFmtId="176" fontId="10" fillId="0" borderId="0" xfId="0" applyNumberFormat="1" applyFont="1" applyFill="1" applyBorder="1" applyAlignment="1" applyProtection="1" quotePrefix="1">
      <alignment horizontal="center" vertical="center"/>
      <protection/>
    </xf>
    <xf numFmtId="176" fontId="1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distributed" vertical="center"/>
      <protection locked="0"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distributed" vertical="center"/>
      <protection locked="0"/>
    </xf>
    <xf numFmtId="0" fontId="10" fillId="0" borderId="13" xfId="0" applyFont="1" applyFill="1" applyBorder="1" applyAlignment="1" applyProtection="1">
      <alignment horizontal="distributed" vertical="center"/>
      <protection locked="0"/>
    </xf>
    <xf numFmtId="0" fontId="10" fillId="0" borderId="0" xfId="0" applyFont="1" applyFill="1" applyAlignment="1" quotePrefix="1">
      <alignment horizontal="center"/>
    </xf>
    <xf numFmtId="0" fontId="10" fillId="0" borderId="0" xfId="0" applyFont="1" applyFill="1" applyAlignment="1">
      <alignment horizontal="center"/>
    </xf>
    <xf numFmtId="176" fontId="10" fillId="0" borderId="0" xfId="0" applyNumberFormat="1" applyFont="1" applyFill="1" applyBorder="1" applyAlignment="1" applyProtection="1" quotePrefix="1">
      <alignment horizontal="center"/>
      <protection locked="0"/>
    </xf>
    <xf numFmtId="176" fontId="10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quotePrefix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 applyProtection="1" quotePrefix="1">
      <alignment horizontal="center" vertical="center"/>
      <protection/>
    </xf>
    <xf numFmtId="176" fontId="11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distributed"/>
      <protection locked="0"/>
    </xf>
    <xf numFmtId="0" fontId="10" fillId="0" borderId="0" xfId="0" applyFont="1" applyFill="1" applyBorder="1" applyAlignment="1" applyProtection="1" quotePrefix="1">
      <alignment horizontal="distributed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distributed" vertical="center"/>
      <protection locked="0"/>
    </xf>
    <xf numFmtId="0" fontId="9" fillId="0" borderId="22" xfId="0" applyFont="1" applyFill="1" applyBorder="1" applyAlignment="1" applyProtection="1">
      <alignment horizontal="distributed" vertical="center"/>
      <protection locked="0"/>
    </xf>
    <xf numFmtId="0" fontId="9" fillId="0" borderId="15" xfId="0" applyFont="1" applyFill="1" applyBorder="1" applyAlignment="1" applyProtection="1">
      <alignment horizontal="distributed" vertical="center"/>
      <protection locked="0"/>
    </xf>
    <xf numFmtId="0" fontId="9" fillId="0" borderId="19" xfId="0" applyFont="1" applyFill="1" applyBorder="1" applyAlignment="1" applyProtection="1">
      <alignment horizontal="distributed" vertical="center"/>
      <protection locked="0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 applyProtection="1">
      <alignment horizontal="center" vertical="center"/>
      <protection locked="0"/>
    </xf>
    <xf numFmtId="49" fontId="10" fillId="0" borderId="19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distributed" vertical="center"/>
      <protection locked="0"/>
    </xf>
    <xf numFmtId="49" fontId="10" fillId="0" borderId="23" xfId="0" applyNumberFormat="1" applyFont="1" applyFill="1" applyBorder="1" applyAlignment="1" applyProtection="1">
      <alignment horizontal="distributed" vertical="center"/>
      <protection locked="0"/>
    </xf>
    <xf numFmtId="49" fontId="1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7" xfId="0" applyNumberFormat="1" applyFont="1" applyFill="1" applyBorder="1" applyAlignment="1">
      <alignment horizontal="center" vertical="center" shrinkToFit="1"/>
    </xf>
    <xf numFmtId="49" fontId="10" fillId="0" borderId="17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5</xdr:row>
      <xdr:rowOff>247650</xdr:rowOff>
    </xdr:from>
    <xdr:to>
      <xdr:col>6</xdr:col>
      <xdr:colOff>504825</xdr:colOff>
      <xdr:row>6</xdr:row>
      <xdr:rowOff>66675</xdr:rowOff>
    </xdr:to>
    <xdr:sp>
      <xdr:nvSpPr>
        <xdr:cNvPr id="1" name="AutoShape 1"/>
        <xdr:cNvSpPr>
          <a:spLocks/>
        </xdr:cNvSpPr>
      </xdr:nvSpPr>
      <xdr:spPr>
        <a:xfrm rot="5400000">
          <a:off x="4819650" y="1400175"/>
          <a:ext cx="657225" cy="85725"/>
        </a:xfrm>
        <a:prstGeom prst="rightBrace">
          <a:avLst>
            <a:gd name="adj" fmla="val 137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SheetLayoutView="100" zoomScalePageLayoutView="0" workbookViewId="0" topLeftCell="A10">
      <selection activeCell="J46" sqref="J46"/>
    </sheetView>
  </sheetViews>
  <sheetFormatPr defaultColWidth="9.00390625" defaultRowHeight="13.5"/>
  <cols>
    <col min="1" max="1" width="21.25390625" style="27" customWidth="1"/>
    <col min="2" max="2" width="5.375" style="27" customWidth="1"/>
    <col min="3" max="5" width="9.625" style="27" customWidth="1"/>
    <col min="6" max="6" width="9.75390625" style="27" customWidth="1"/>
    <col min="7" max="7" width="9.625" style="27" customWidth="1"/>
    <col min="8" max="10" width="8.125" style="27" customWidth="1"/>
    <col min="11" max="16384" width="9.00390625" style="27" customWidth="1"/>
  </cols>
  <sheetData>
    <row r="1" spans="1:9" s="4" customFormat="1" ht="18" customHeight="1">
      <c r="A1" s="1"/>
      <c r="B1" s="1"/>
      <c r="C1" s="1"/>
      <c r="D1" s="2"/>
      <c r="E1" s="3"/>
      <c r="F1" s="1"/>
      <c r="G1" s="1"/>
      <c r="H1" s="1"/>
      <c r="I1" s="1"/>
    </row>
    <row r="2" spans="1:10" s="8" customFormat="1" ht="24" customHeight="1">
      <c r="A2" s="5" t="s">
        <v>0</v>
      </c>
      <c r="B2" s="6"/>
      <c r="C2" s="6"/>
      <c r="D2" s="6"/>
      <c r="E2" s="6"/>
      <c r="F2" s="6"/>
      <c r="G2" s="6"/>
      <c r="H2" s="5"/>
      <c r="I2" s="5"/>
      <c r="J2" s="7"/>
    </row>
    <row r="3" spans="1:5" s="4" customFormat="1" ht="21" customHeight="1" thickBot="1">
      <c r="A3" s="93"/>
      <c r="B3" s="93"/>
      <c r="C3" s="9" t="s">
        <v>1</v>
      </c>
      <c r="D3" s="9"/>
      <c r="E3" s="9"/>
    </row>
    <row r="4" spans="1:10" s="4" customFormat="1" ht="14.25" thickTop="1">
      <c r="A4" s="94" t="s">
        <v>2</v>
      </c>
      <c r="B4" s="95"/>
      <c r="C4" s="87" t="s">
        <v>3</v>
      </c>
      <c r="D4" s="87" t="s">
        <v>4</v>
      </c>
      <c r="E4" s="87" t="s">
        <v>5</v>
      </c>
      <c r="F4" s="85" t="s">
        <v>6</v>
      </c>
      <c r="G4" s="85" t="s">
        <v>7</v>
      </c>
      <c r="H4" s="87" t="s">
        <v>8</v>
      </c>
      <c r="I4" s="87" t="s">
        <v>9</v>
      </c>
      <c r="J4" s="89" t="s">
        <v>10</v>
      </c>
    </row>
    <row r="5" spans="1:10" s="4" customFormat="1" ht="13.5">
      <c r="A5" s="96"/>
      <c r="B5" s="97"/>
      <c r="C5" s="88"/>
      <c r="D5" s="88"/>
      <c r="E5" s="88"/>
      <c r="F5" s="86"/>
      <c r="G5" s="86"/>
      <c r="H5" s="88"/>
      <c r="I5" s="88"/>
      <c r="J5" s="90"/>
    </row>
    <row r="6" spans="1:10" s="13" customFormat="1" ht="21" customHeight="1">
      <c r="A6" s="91" t="s">
        <v>11</v>
      </c>
      <c r="B6" s="92"/>
      <c r="C6" s="10">
        <v>4756</v>
      </c>
      <c r="D6" s="11">
        <v>2108</v>
      </c>
      <c r="E6" s="11">
        <v>1425</v>
      </c>
      <c r="F6" s="12">
        <v>85</v>
      </c>
      <c r="G6" s="12">
        <v>905</v>
      </c>
      <c r="H6" s="11">
        <v>37</v>
      </c>
      <c r="I6" s="11">
        <v>177</v>
      </c>
      <c r="J6" s="11">
        <v>19</v>
      </c>
    </row>
    <row r="7" spans="1:10" s="13" customFormat="1" ht="15.75" customHeight="1">
      <c r="A7" s="77" t="s">
        <v>12</v>
      </c>
      <c r="B7" s="78"/>
      <c r="C7" s="10">
        <v>6186</v>
      </c>
      <c r="D7" s="11">
        <v>2627</v>
      </c>
      <c r="E7" s="11">
        <v>2315</v>
      </c>
      <c r="F7" s="79" t="s">
        <v>13</v>
      </c>
      <c r="G7" s="79"/>
      <c r="H7" s="11">
        <v>36</v>
      </c>
      <c r="I7" s="11">
        <v>140</v>
      </c>
      <c r="J7" s="11">
        <v>16</v>
      </c>
    </row>
    <row r="8" spans="1:10" s="13" customFormat="1" ht="14.25" customHeight="1">
      <c r="A8" s="77" t="s">
        <v>14</v>
      </c>
      <c r="B8" s="78"/>
      <c r="C8" s="10">
        <v>6796</v>
      </c>
      <c r="D8" s="11">
        <v>2795</v>
      </c>
      <c r="E8" s="11">
        <v>2860</v>
      </c>
      <c r="F8" s="79" t="s">
        <v>15</v>
      </c>
      <c r="G8" s="80"/>
      <c r="H8" s="11">
        <v>16</v>
      </c>
      <c r="I8" s="11">
        <v>158</v>
      </c>
      <c r="J8" s="11">
        <v>11</v>
      </c>
    </row>
    <row r="9" spans="1:10" s="13" customFormat="1" ht="13.5">
      <c r="A9" s="77" t="s">
        <v>16</v>
      </c>
      <c r="B9" s="78"/>
      <c r="C9" s="10">
        <v>7901</v>
      </c>
      <c r="D9" s="11">
        <v>2881</v>
      </c>
      <c r="E9" s="11">
        <v>3840</v>
      </c>
      <c r="F9" s="79" t="s">
        <v>17</v>
      </c>
      <c r="G9" s="80"/>
      <c r="H9" s="11">
        <v>17</v>
      </c>
      <c r="I9" s="11">
        <v>162</v>
      </c>
      <c r="J9" s="11">
        <v>9</v>
      </c>
    </row>
    <row r="10" spans="1:10" s="4" customFormat="1" ht="13.5">
      <c r="A10" s="14"/>
      <c r="B10" s="15"/>
      <c r="C10" s="16"/>
      <c r="D10" s="16"/>
      <c r="E10" s="16"/>
      <c r="F10" s="17"/>
      <c r="G10" s="17"/>
      <c r="H10" s="16"/>
      <c r="I10" s="17"/>
      <c r="J10" s="16"/>
    </row>
    <row r="11" spans="1:10" s="19" customFormat="1" ht="13.5" customHeight="1">
      <c r="A11" s="81" t="s">
        <v>18</v>
      </c>
      <c r="B11" s="82"/>
      <c r="C11" s="18">
        <f>SUM(C12:C46)</f>
        <v>8218</v>
      </c>
      <c r="D11" s="18">
        <f>SUM(D12:D46)</f>
        <v>2898</v>
      </c>
      <c r="E11" s="18">
        <f>SUM(E12:E46)</f>
        <v>4151</v>
      </c>
      <c r="F11" s="83" t="s">
        <v>19</v>
      </c>
      <c r="G11" s="84"/>
      <c r="H11" s="18">
        <f>SUM(H12:H46)</f>
        <v>18</v>
      </c>
      <c r="I11" s="18">
        <f>SUM(I12:I46)</f>
        <v>177</v>
      </c>
      <c r="J11" s="18">
        <f>SUM(J12:J46)</f>
        <v>7</v>
      </c>
    </row>
    <row r="12" spans="1:10" s="4" customFormat="1" ht="13.5">
      <c r="A12" s="63" t="s">
        <v>20</v>
      </c>
      <c r="B12" s="64"/>
      <c r="C12" s="20">
        <v>87</v>
      </c>
      <c r="D12" s="16">
        <v>30</v>
      </c>
      <c r="E12" s="16">
        <v>45</v>
      </c>
      <c r="F12" s="65" t="s">
        <v>21</v>
      </c>
      <c r="G12" s="66"/>
      <c r="H12" s="16">
        <v>0</v>
      </c>
      <c r="I12" s="17">
        <v>6</v>
      </c>
      <c r="J12" s="16">
        <v>0</v>
      </c>
    </row>
    <row r="13" spans="1:10" s="4" customFormat="1" ht="13.5">
      <c r="A13" s="63" t="s">
        <v>22</v>
      </c>
      <c r="B13" s="76"/>
      <c r="C13" s="20">
        <v>3</v>
      </c>
      <c r="D13" s="16"/>
      <c r="E13" s="16">
        <v>0</v>
      </c>
      <c r="F13" s="65" t="s">
        <v>23</v>
      </c>
      <c r="G13" s="66"/>
      <c r="H13" s="16">
        <v>0</v>
      </c>
      <c r="I13" s="17"/>
      <c r="J13" s="16">
        <v>0</v>
      </c>
    </row>
    <row r="14" spans="1:10" s="4" customFormat="1" ht="13.5" customHeight="1">
      <c r="A14" s="63" t="s">
        <v>24</v>
      </c>
      <c r="B14" s="64"/>
      <c r="C14" s="20">
        <v>124</v>
      </c>
      <c r="D14" s="16">
        <v>46</v>
      </c>
      <c r="E14" s="16">
        <v>56</v>
      </c>
      <c r="F14" s="65" t="s">
        <v>25</v>
      </c>
      <c r="G14" s="66"/>
      <c r="H14" s="16">
        <v>0</v>
      </c>
      <c r="I14" s="17">
        <v>9</v>
      </c>
      <c r="J14" s="16">
        <v>0</v>
      </c>
    </row>
    <row r="15" spans="1:10" s="4" customFormat="1" ht="13.5">
      <c r="A15" s="63" t="s">
        <v>26</v>
      </c>
      <c r="B15" s="64"/>
      <c r="C15" s="20">
        <v>0</v>
      </c>
      <c r="D15" s="16">
        <v>0</v>
      </c>
      <c r="E15" s="16">
        <v>0</v>
      </c>
      <c r="F15" s="74" t="s">
        <v>27</v>
      </c>
      <c r="G15" s="74"/>
      <c r="H15" s="16">
        <v>0</v>
      </c>
      <c r="I15" s="17">
        <v>0</v>
      </c>
      <c r="J15" s="16">
        <v>0</v>
      </c>
    </row>
    <row r="16" spans="1:10" s="4" customFormat="1" ht="13.5">
      <c r="A16" s="63" t="s">
        <v>28</v>
      </c>
      <c r="B16" s="70"/>
      <c r="C16" s="20">
        <v>3</v>
      </c>
      <c r="D16" s="16">
        <v>3</v>
      </c>
      <c r="E16" s="16">
        <v>0</v>
      </c>
      <c r="F16" s="74" t="s">
        <v>27</v>
      </c>
      <c r="G16" s="74"/>
      <c r="H16" s="16">
        <v>0</v>
      </c>
      <c r="I16" s="17">
        <v>0</v>
      </c>
      <c r="J16" s="16">
        <v>0</v>
      </c>
    </row>
    <row r="17" spans="1:10" s="4" customFormat="1" ht="13.5">
      <c r="A17" s="63" t="s">
        <v>29</v>
      </c>
      <c r="B17" s="70"/>
      <c r="C17" s="20">
        <v>69</v>
      </c>
      <c r="D17" s="16">
        <v>25</v>
      </c>
      <c r="E17" s="16">
        <v>44</v>
      </c>
      <c r="F17" s="74" t="s">
        <v>27</v>
      </c>
      <c r="G17" s="74"/>
      <c r="H17" s="16">
        <v>0</v>
      </c>
      <c r="I17" s="17"/>
      <c r="J17" s="16">
        <v>0</v>
      </c>
    </row>
    <row r="18" spans="1:10" s="4" customFormat="1" ht="13.5">
      <c r="A18" s="63" t="s">
        <v>30</v>
      </c>
      <c r="B18" s="64"/>
      <c r="C18" s="20">
        <v>103</v>
      </c>
      <c r="D18" s="16">
        <v>32</v>
      </c>
      <c r="E18" s="16">
        <v>50</v>
      </c>
      <c r="F18" s="65" t="s">
        <v>31</v>
      </c>
      <c r="G18" s="66"/>
      <c r="H18" s="16">
        <v>0</v>
      </c>
      <c r="I18" s="17">
        <v>17</v>
      </c>
      <c r="J18" s="16">
        <v>0</v>
      </c>
    </row>
    <row r="19" spans="1:10" s="4" customFormat="1" ht="13.5">
      <c r="A19" s="63" t="s">
        <v>32</v>
      </c>
      <c r="B19" s="64"/>
      <c r="C19" s="20">
        <v>561</v>
      </c>
      <c r="D19" s="16">
        <v>240</v>
      </c>
      <c r="E19" s="16">
        <v>316</v>
      </c>
      <c r="F19" s="71" t="s">
        <v>33</v>
      </c>
      <c r="G19" s="72"/>
      <c r="H19" s="16">
        <v>0</v>
      </c>
      <c r="I19" s="17">
        <v>0</v>
      </c>
      <c r="J19" s="16">
        <v>0</v>
      </c>
    </row>
    <row r="20" spans="1:10" s="4" customFormat="1" ht="13.5">
      <c r="A20" s="63" t="s">
        <v>34</v>
      </c>
      <c r="B20" s="64"/>
      <c r="C20" s="20">
        <v>404</v>
      </c>
      <c r="D20" s="16">
        <v>162</v>
      </c>
      <c r="E20" s="16">
        <v>190</v>
      </c>
      <c r="F20" s="65" t="s">
        <v>35</v>
      </c>
      <c r="G20" s="66"/>
      <c r="H20" s="16">
        <v>0</v>
      </c>
      <c r="I20" s="17">
        <v>0</v>
      </c>
      <c r="J20" s="16">
        <v>0</v>
      </c>
    </row>
    <row r="21" spans="1:10" s="4" customFormat="1" ht="13.5">
      <c r="A21" s="63" t="s">
        <v>36</v>
      </c>
      <c r="B21" s="64"/>
      <c r="C21" s="20">
        <v>14</v>
      </c>
      <c r="D21" s="16">
        <v>12</v>
      </c>
      <c r="E21" s="16">
        <v>2</v>
      </c>
      <c r="F21" s="74" t="s">
        <v>27</v>
      </c>
      <c r="G21" s="74"/>
      <c r="H21" s="16">
        <v>0</v>
      </c>
      <c r="I21" s="17">
        <v>0</v>
      </c>
      <c r="J21" s="16">
        <v>0</v>
      </c>
    </row>
    <row r="22" spans="1:10" s="4" customFormat="1" ht="13.5">
      <c r="A22" s="63" t="s">
        <v>37</v>
      </c>
      <c r="B22" s="70"/>
      <c r="C22" s="20">
        <v>3</v>
      </c>
      <c r="D22" s="16">
        <v>1</v>
      </c>
      <c r="E22" s="16">
        <v>2</v>
      </c>
      <c r="F22" s="74" t="s">
        <v>27</v>
      </c>
      <c r="G22" s="74"/>
      <c r="H22" s="16">
        <v>0</v>
      </c>
      <c r="I22" s="17">
        <v>0</v>
      </c>
      <c r="J22" s="16">
        <v>0</v>
      </c>
    </row>
    <row r="23" spans="1:10" s="4" customFormat="1" ht="13.5">
      <c r="A23" s="63" t="s">
        <v>38</v>
      </c>
      <c r="B23" s="70"/>
      <c r="C23" s="20">
        <v>5</v>
      </c>
      <c r="D23" s="16">
        <v>5</v>
      </c>
      <c r="E23" s="16">
        <v>0</v>
      </c>
      <c r="F23" s="74" t="s">
        <v>27</v>
      </c>
      <c r="G23" s="74"/>
      <c r="H23" s="16">
        <v>0</v>
      </c>
      <c r="I23" s="17">
        <v>0</v>
      </c>
      <c r="J23" s="16">
        <v>0</v>
      </c>
    </row>
    <row r="24" spans="1:10" s="4" customFormat="1" ht="13.5">
      <c r="A24" s="63" t="s">
        <v>39</v>
      </c>
      <c r="B24" s="64"/>
      <c r="C24" s="20">
        <v>75</v>
      </c>
      <c r="D24" s="16">
        <v>39</v>
      </c>
      <c r="E24" s="16">
        <v>33</v>
      </c>
      <c r="F24" s="71" t="s">
        <v>40</v>
      </c>
      <c r="G24" s="72"/>
      <c r="H24" s="16">
        <v>0</v>
      </c>
      <c r="I24" s="17">
        <v>1</v>
      </c>
      <c r="J24" s="16">
        <v>0</v>
      </c>
    </row>
    <row r="25" spans="1:10" s="4" customFormat="1" ht="13.5">
      <c r="A25" s="63" t="s">
        <v>41</v>
      </c>
      <c r="B25" s="64"/>
      <c r="C25" s="20">
        <v>261</v>
      </c>
      <c r="D25" s="16">
        <v>101</v>
      </c>
      <c r="E25" s="16">
        <v>107</v>
      </c>
      <c r="F25" s="71" t="s">
        <v>42</v>
      </c>
      <c r="G25" s="72"/>
      <c r="H25" s="16">
        <v>0</v>
      </c>
      <c r="I25" s="17">
        <v>22</v>
      </c>
      <c r="J25" s="16">
        <v>0</v>
      </c>
    </row>
    <row r="26" spans="1:10" s="4" customFormat="1" ht="13.5">
      <c r="A26" s="63" t="s">
        <v>43</v>
      </c>
      <c r="B26" s="64"/>
      <c r="C26" s="20">
        <v>146</v>
      </c>
      <c r="D26" s="16">
        <v>38</v>
      </c>
      <c r="E26" s="16">
        <v>91</v>
      </c>
      <c r="F26" s="71" t="s">
        <v>44</v>
      </c>
      <c r="G26" s="72"/>
      <c r="H26" s="16">
        <v>0</v>
      </c>
      <c r="I26" s="17">
        <v>2</v>
      </c>
      <c r="J26" s="16">
        <v>0</v>
      </c>
    </row>
    <row r="27" spans="1:10" s="4" customFormat="1" ht="13.5">
      <c r="A27" s="63" t="s">
        <v>45</v>
      </c>
      <c r="B27" s="64"/>
      <c r="C27" s="20">
        <v>139</v>
      </c>
      <c r="D27" s="16">
        <v>51</v>
      </c>
      <c r="E27" s="16">
        <v>71</v>
      </c>
      <c r="F27" s="71" t="s">
        <v>46</v>
      </c>
      <c r="G27" s="72"/>
      <c r="H27" s="16">
        <v>0</v>
      </c>
      <c r="I27" s="17">
        <v>0</v>
      </c>
      <c r="J27" s="16">
        <v>0</v>
      </c>
    </row>
    <row r="28" spans="1:10" s="4" customFormat="1" ht="13.5">
      <c r="A28" s="63" t="s">
        <v>47</v>
      </c>
      <c r="B28" s="64"/>
      <c r="C28" s="20">
        <v>45</v>
      </c>
      <c r="D28" s="16">
        <v>32</v>
      </c>
      <c r="E28" s="16">
        <v>7</v>
      </c>
      <c r="F28" s="71" t="s">
        <v>21</v>
      </c>
      <c r="G28" s="72"/>
      <c r="H28" s="16">
        <v>0</v>
      </c>
      <c r="I28" s="17">
        <v>0</v>
      </c>
      <c r="J28" s="16">
        <v>0</v>
      </c>
    </row>
    <row r="29" spans="1:10" s="21" customFormat="1" ht="13.5">
      <c r="A29" s="63" t="s">
        <v>48</v>
      </c>
      <c r="B29" s="64"/>
      <c r="C29" s="20">
        <v>523</v>
      </c>
      <c r="D29" s="16">
        <v>170</v>
      </c>
      <c r="E29" s="16">
        <v>297</v>
      </c>
      <c r="F29" s="71" t="s">
        <v>49</v>
      </c>
      <c r="G29" s="72"/>
      <c r="H29" s="16">
        <v>1</v>
      </c>
      <c r="I29" s="17">
        <v>4</v>
      </c>
      <c r="J29" s="16">
        <v>0</v>
      </c>
    </row>
    <row r="30" spans="1:10" s="21" customFormat="1" ht="13.5">
      <c r="A30" s="63" t="s">
        <v>50</v>
      </c>
      <c r="B30" s="76"/>
      <c r="C30" s="20">
        <v>64</v>
      </c>
      <c r="D30" s="16">
        <v>30</v>
      </c>
      <c r="E30" s="16">
        <v>24</v>
      </c>
      <c r="F30" s="71" t="s">
        <v>51</v>
      </c>
      <c r="G30" s="72"/>
      <c r="H30" s="16">
        <v>0</v>
      </c>
      <c r="I30" s="17">
        <v>0</v>
      </c>
      <c r="J30" s="16">
        <v>0</v>
      </c>
    </row>
    <row r="31" spans="1:10" s="4" customFormat="1" ht="13.5">
      <c r="A31" s="63" t="s">
        <v>52</v>
      </c>
      <c r="B31" s="64"/>
      <c r="C31" s="20">
        <v>151</v>
      </c>
      <c r="D31" s="16">
        <v>27</v>
      </c>
      <c r="E31" s="16">
        <v>101</v>
      </c>
      <c r="F31" s="71" t="s">
        <v>53</v>
      </c>
      <c r="G31" s="72"/>
      <c r="H31" s="16">
        <v>0</v>
      </c>
      <c r="I31" s="17">
        <v>2</v>
      </c>
      <c r="J31" s="16">
        <v>0</v>
      </c>
    </row>
    <row r="32" spans="1:10" s="4" customFormat="1" ht="13.5">
      <c r="A32" s="63" t="s">
        <v>54</v>
      </c>
      <c r="B32" s="70"/>
      <c r="C32" s="20">
        <v>1</v>
      </c>
      <c r="D32" s="16">
        <v>0</v>
      </c>
      <c r="E32" s="16">
        <v>0</v>
      </c>
      <c r="F32" s="74" t="s">
        <v>27</v>
      </c>
      <c r="G32" s="74"/>
      <c r="H32" s="16">
        <v>1</v>
      </c>
      <c r="I32" s="17">
        <v>0</v>
      </c>
      <c r="J32" s="16">
        <v>0</v>
      </c>
    </row>
    <row r="33" spans="1:10" s="4" customFormat="1" ht="13.5">
      <c r="A33" s="63" t="s">
        <v>55</v>
      </c>
      <c r="B33" s="70"/>
      <c r="C33" s="20">
        <v>6</v>
      </c>
      <c r="D33" s="16">
        <v>0</v>
      </c>
      <c r="E33" s="16">
        <v>2</v>
      </c>
      <c r="F33" s="71" t="s">
        <v>40</v>
      </c>
      <c r="G33" s="72"/>
      <c r="H33" s="16">
        <v>0</v>
      </c>
      <c r="I33" s="17">
        <v>2</v>
      </c>
      <c r="J33" s="16">
        <v>0</v>
      </c>
    </row>
    <row r="34" spans="1:10" s="4" customFormat="1" ht="13.5">
      <c r="A34" s="63" t="s">
        <v>56</v>
      </c>
      <c r="B34" s="70"/>
      <c r="C34" s="20">
        <v>2</v>
      </c>
      <c r="D34" s="16">
        <v>1</v>
      </c>
      <c r="E34" s="16">
        <v>1</v>
      </c>
      <c r="F34" s="74" t="s">
        <v>27</v>
      </c>
      <c r="G34" s="74"/>
      <c r="H34" s="16">
        <v>0</v>
      </c>
      <c r="I34" s="17"/>
      <c r="J34" s="16">
        <v>0</v>
      </c>
    </row>
    <row r="35" spans="1:10" s="4" customFormat="1" ht="13.5">
      <c r="A35" s="63" t="s">
        <v>57</v>
      </c>
      <c r="B35" s="70"/>
      <c r="C35" s="20">
        <v>0</v>
      </c>
      <c r="D35" s="16">
        <v>0</v>
      </c>
      <c r="E35" s="16">
        <v>0</v>
      </c>
      <c r="F35" s="74" t="s">
        <v>27</v>
      </c>
      <c r="G35" s="74"/>
      <c r="H35" s="16">
        <v>0</v>
      </c>
      <c r="I35" s="17">
        <v>0</v>
      </c>
      <c r="J35" s="16">
        <v>0</v>
      </c>
    </row>
    <row r="36" spans="1:10" s="4" customFormat="1" ht="13.5">
      <c r="A36" s="63" t="s">
        <v>58</v>
      </c>
      <c r="B36" s="64"/>
      <c r="C36" s="20">
        <v>5</v>
      </c>
      <c r="D36" s="16">
        <v>5</v>
      </c>
      <c r="E36" s="16">
        <v>0</v>
      </c>
      <c r="F36" s="74" t="s">
        <v>27</v>
      </c>
      <c r="G36" s="74"/>
      <c r="H36" s="16">
        <v>0</v>
      </c>
      <c r="I36" s="17">
        <v>0</v>
      </c>
      <c r="J36" s="16">
        <v>0</v>
      </c>
    </row>
    <row r="37" spans="1:10" s="4" customFormat="1" ht="13.5">
      <c r="A37" s="73" t="s">
        <v>59</v>
      </c>
      <c r="B37" s="75"/>
      <c r="C37" s="20">
        <v>0</v>
      </c>
      <c r="D37" s="16">
        <v>0</v>
      </c>
      <c r="E37" s="16">
        <v>0</v>
      </c>
      <c r="F37" s="74" t="s">
        <v>27</v>
      </c>
      <c r="G37" s="74"/>
      <c r="H37" s="16">
        <v>0</v>
      </c>
      <c r="I37" s="17">
        <v>0</v>
      </c>
      <c r="J37" s="16">
        <v>0</v>
      </c>
    </row>
    <row r="38" spans="1:10" s="4" customFormat="1" ht="13.5">
      <c r="A38" s="73" t="s">
        <v>60</v>
      </c>
      <c r="B38" s="70"/>
      <c r="C38" s="20">
        <v>31</v>
      </c>
      <c r="D38" s="16">
        <v>13</v>
      </c>
      <c r="E38" s="16">
        <v>17</v>
      </c>
      <c r="F38" s="71" t="s">
        <v>61</v>
      </c>
      <c r="G38" s="72"/>
      <c r="H38" s="16">
        <v>0</v>
      </c>
      <c r="I38" s="17">
        <v>0</v>
      </c>
      <c r="J38" s="16">
        <v>0</v>
      </c>
    </row>
    <row r="39" spans="1:10" s="4" customFormat="1" ht="13.5">
      <c r="A39" s="73" t="s">
        <v>62</v>
      </c>
      <c r="B39" s="70"/>
      <c r="C39" s="20">
        <v>11</v>
      </c>
      <c r="D39" s="22">
        <v>4</v>
      </c>
      <c r="E39" s="16">
        <v>6</v>
      </c>
      <c r="F39" s="74" t="s">
        <v>27</v>
      </c>
      <c r="G39" s="74"/>
      <c r="H39" s="16">
        <v>0</v>
      </c>
      <c r="I39" s="17">
        <v>1</v>
      </c>
      <c r="J39" s="16">
        <v>0</v>
      </c>
    </row>
    <row r="40" spans="1:10" s="21" customFormat="1" ht="13.5">
      <c r="A40" s="63" t="s">
        <v>63</v>
      </c>
      <c r="B40" s="64"/>
      <c r="C40" s="20">
        <v>324</v>
      </c>
      <c r="D40" s="16">
        <v>83</v>
      </c>
      <c r="E40" s="16">
        <v>175</v>
      </c>
      <c r="F40" s="71" t="s">
        <v>64</v>
      </c>
      <c r="G40" s="72"/>
      <c r="H40" s="16">
        <v>0</v>
      </c>
      <c r="I40" s="17">
        <v>8</v>
      </c>
      <c r="J40" s="16">
        <v>0</v>
      </c>
    </row>
    <row r="41" spans="1:10" s="4" customFormat="1" ht="13.5">
      <c r="A41" s="63" t="s">
        <v>65</v>
      </c>
      <c r="B41" s="64"/>
      <c r="C41" s="20">
        <v>119</v>
      </c>
      <c r="D41" s="16">
        <v>47</v>
      </c>
      <c r="E41" s="16">
        <v>66</v>
      </c>
      <c r="F41" s="71" t="s">
        <v>21</v>
      </c>
      <c r="G41" s="72"/>
      <c r="H41" s="16">
        <v>0</v>
      </c>
      <c r="I41" s="17">
        <v>0</v>
      </c>
      <c r="J41" s="16">
        <v>0</v>
      </c>
    </row>
    <row r="42" spans="1:10" s="4" customFormat="1" ht="13.5">
      <c r="A42" s="63" t="s">
        <v>66</v>
      </c>
      <c r="B42" s="70"/>
      <c r="C42" s="20">
        <v>17</v>
      </c>
      <c r="D42" s="16">
        <v>6</v>
      </c>
      <c r="E42" s="16">
        <v>8</v>
      </c>
      <c r="F42" s="71" t="s">
        <v>23</v>
      </c>
      <c r="G42" s="72"/>
      <c r="H42" s="16">
        <v>0</v>
      </c>
      <c r="I42" s="17">
        <v>0</v>
      </c>
      <c r="J42" s="16">
        <v>0</v>
      </c>
    </row>
    <row r="43" spans="1:10" s="4" customFormat="1" ht="13.5">
      <c r="A43" s="63" t="s">
        <v>67</v>
      </c>
      <c r="B43" s="70"/>
      <c r="C43" s="20">
        <v>492</v>
      </c>
      <c r="D43" s="16">
        <v>195</v>
      </c>
      <c r="E43" s="16">
        <v>214</v>
      </c>
      <c r="F43" s="71" t="s">
        <v>68</v>
      </c>
      <c r="G43" s="72"/>
      <c r="H43" s="16">
        <v>3</v>
      </c>
      <c r="I43" s="17">
        <v>10</v>
      </c>
      <c r="J43" s="16">
        <v>0</v>
      </c>
    </row>
    <row r="44" spans="1:10" s="4" customFormat="1" ht="13.5">
      <c r="A44" s="63" t="s">
        <v>69</v>
      </c>
      <c r="B44" s="64"/>
      <c r="C44" s="20">
        <v>4122</v>
      </c>
      <c r="D44" s="16">
        <v>1397</v>
      </c>
      <c r="E44" s="16">
        <v>2137</v>
      </c>
      <c r="F44" s="71" t="s">
        <v>70</v>
      </c>
      <c r="G44" s="72"/>
      <c r="H44" s="16">
        <v>11</v>
      </c>
      <c r="I44" s="17">
        <v>47</v>
      </c>
      <c r="J44" s="16">
        <v>0</v>
      </c>
    </row>
    <row r="45" spans="1:10" s="4" customFormat="1" ht="13.5">
      <c r="A45" s="63" t="s">
        <v>71</v>
      </c>
      <c r="B45" s="64"/>
      <c r="C45" s="20">
        <v>301</v>
      </c>
      <c r="D45" s="16">
        <v>103</v>
      </c>
      <c r="E45" s="16">
        <v>89</v>
      </c>
      <c r="F45" s="65" t="s">
        <v>72</v>
      </c>
      <c r="G45" s="66"/>
      <c r="H45" s="16">
        <v>2</v>
      </c>
      <c r="I45" s="17">
        <v>46</v>
      </c>
      <c r="J45" s="16">
        <v>0</v>
      </c>
    </row>
    <row r="46" spans="1:10" s="21" customFormat="1" ht="13.5">
      <c r="A46" s="67" t="s">
        <v>73</v>
      </c>
      <c r="B46" s="68"/>
      <c r="C46" s="23">
        <v>7</v>
      </c>
      <c r="D46" s="24">
        <v>0</v>
      </c>
      <c r="E46" s="24">
        <v>0</v>
      </c>
      <c r="F46" s="69" t="s">
        <v>27</v>
      </c>
      <c r="G46" s="69"/>
      <c r="H46" s="24">
        <v>0</v>
      </c>
      <c r="I46" s="25">
        <v>0</v>
      </c>
      <c r="J46" s="24">
        <v>7</v>
      </c>
    </row>
    <row r="47" spans="1:10" s="4" customFormat="1" ht="13.5">
      <c r="A47" s="64"/>
      <c r="B47" s="64"/>
      <c r="D47" s="26"/>
      <c r="E47" s="16"/>
      <c r="F47" s="17"/>
      <c r="G47" s="17"/>
      <c r="H47" s="17"/>
      <c r="I47" s="17"/>
      <c r="J47" s="17"/>
    </row>
  </sheetData>
  <sheetProtection/>
  <mergeCells count="90">
    <mergeCell ref="A3:B3"/>
    <mergeCell ref="A4:B5"/>
    <mergeCell ref="C4:C5"/>
    <mergeCell ref="D4:D5"/>
    <mergeCell ref="E4:E5"/>
    <mergeCell ref="F4:F5"/>
    <mergeCell ref="G4:G5"/>
    <mergeCell ref="H4:H5"/>
    <mergeCell ref="I4:I5"/>
    <mergeCell ref="J4:J5"/>
    <mergeCell ref="A6:B6"/>
    <mergeCell ref="A7:B7"/>
    <mergeCell ref="F7:G7"/>
    <mergeCell ref="A8:B8"/>
    <mergeCell ref="F8:G8"/>
    <mergeCell ref="A9:B9"/>
    <mergeCell ref="F9:G9"/>
    <mergeCell ref="A11:B11"/>
    <mergeCell ref="F11:G11"/>
    <mergeCell ref="A12:B12"/>
    <mergeCell ref="F12:G12"/>
    <mergeCell ref="A13:B13"/>
    <mergeCell ref="F13:G13"/>
    <mergeCell ref="A14:B14"/>
    <mergeCell ref="F14:G14"/>
    <mergeCell ref="A15:B15"/>
    <mergeCell ref="F15:G15"/>
    <mergeCell ref="A16:B16"/>
    <mergeCell ref="F16:G16"/>
    <mergeCell ref="A17:B17"/>
    <mergeCell ref="F17:G17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F37:G37"/>
    <mergeCell ref="A38:B38"/>
    <mergeCell ref="F38:G38"/>
    <mergeCell ref="F44:G44"/>
    <mergeCell ref="A39:B39"/>
    <mergeCell ref="F39:G39"/>
    <mergeCell ref="A40:B40"/>
    <mergeCell ref="F40:G40"/>
    <mergeCell ref="A41:B41"/>
    <mergeCell ref="F41:G41"/>
    <mergeCell ref="A45:B45"/>
    <mergeCell ref="F45:G45"/>
    <mergeCell ref="A46:B46"/>
    <mergeCell ref="F46:G46"/>
    <mergeCell ref="A47:B47"/>
    <mergeCell ref="A42:B42"/>
    <mergeCell ref="F42:G42"/>
    <mergeCell ref="A43:B43"/>
    <mergeCell ref="F43:G43"/>
    <mergeCell ref="A44:B44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SheetLayoutView="100" zoomScalePageLayoutView="0" workbookViewId="0" topLeftCell="A1">
      <selection activeCell="K8" sqref="K8"/>
    </sheetView>
  </sheetViews>
  <sheetFormatPr defaultColWidth="9.00390625" defaultRowHeight="13.5"/>
  <cols>
    <col min="1" max="1" width="13.50390625" style="27" customWidth="1"/>
    <col min="2" max="12" width="8.125" style="27" customWidth="1"/>
    <col min="13" max="16384" width="9.00390625" style="27" customWidth="1"/>
  </cols>
  <sheetData>
    <row r="1" spans="1:8" s="4" customFormat="1" ht="18" customHeight="1">
      <c r="A1" s="1"/>
      <c r="B1" s="17"/>
      <c r="C1" s="17"/>
      <c r="D1" s="17"/>
      <c r="E1" s="28"/>
      <c r="F1" s="28"/>
      <c r="G1" s="28"/>
      <c r="H1" s="21"/>
    </row>
    <row r="2" spans="1:11" s="21" customFormat="1" ht="15" customHeight="1">
      <c r="A2" s="29" t="s">
        <v>74</v>
      </c>
      <c r="B2" s="30"/>
      <c r="C2" s="29"/>
      <c r="D2" s="31"/>
      <c r="E2" s="31"/>
      <c r="F2" s="31"/>
      <c r="G2" s="32"/>
      <c r="H2" s="32"/>
      <c r="I2" s="32"/>
      <c r="J2" s="32"/>
      <c r="K2" s="32"/>
    </row>
    <row r="3" s="4" customFormat="1" ht="12" customHeight="1" thickBot="1">
      <c r="A3" s="33"/>
    </row>
    <row r="4" spans="1:11" s="36" customFormat="1" ht="19.5" customHeight="1" thickTop="1">
      <c r="A4" s="100" t="s">
        <v>75</v>
      </c>
      <c r="B4" s="102" t="s">
        <v>76</v>
      </c>
      <c r="C4" s="104" t="s">
        <v>77</v>
      </c>
      <c r="D4" s="34" t="s">
        <v>78</v>
      </c>
      <c r="E4" s="106" t="s">
        <v>79</v>
      </c>
      <c r="F4" s="34" t="s">
        <v>80</v>
      </c>
      <c r="G4" s="102" t="s">
        <v>81</v>
      </c>
      <c r="H4" s="102" t="s">
        <v>82</v>
      </c>
      <c r="I4" s="35" t="s">
        <v>83</v>
      </c>
      <c r="J4" s="35" t="s">
        <v>84</v>
      </c>
      <c r="K4" s="98" t="s">
        <v>85</v>
      </c>
    </row>
    <row r="5" spans="1:11" s="36" customFormat="1" ht="19.5" customHeight="1">
      <c r="A5" s="101"/>
      <c r="B5" s="103"/>
      <c r="C5" s="105"/>
      <c r="D5" s="37" t="s">
        <v>86</v>
      </c>
      <c r="E5" s="107"/>
      <c r="F5" s="37" t="s">
        <v>87</v>
      </c>
      <c r="G5" s="108"/>
      <c r="H5" s="108"/>
      <c r="I5" s="38" t="s">
        <v>88</v>
      </c>
      <c r="J5" s="38" t="s">
        <v>89</v>
      </c>
      <c r="K5" s="99"/>
    </row>
    <row r="6" spans="1:11" s="13" customFormat="1" ht="18" customHeight="1">
      <c r="A6" s="39" t="s">
        <v>90</v>
      </c>
      <c r="B6" s="40">
        <f>SUM(C6:K6)</f>
        <v>361</v>
      </c>
      <c r="C6" s="41">
        <v>291</v>
      </c>
      <c r="D6" s="41">
        <v>42</v>
      </c>
      <c r="E6" s="11">
        <v>1</v>
      </c>
      <c r="F6" s="11">
        <v>0</v>
      </c>
      <c r="G6" s="42">
        <v>0</v>
      </c>
      <c r="H6" s="11">
        <v>0</v>
      </c>
      <c r="I6" s="11">
        <v>0</v>
      </c>
      <c r="J6" s="11">
        <v>0</v>
      </c>
      <c r="K6" s="11">
        <v>27</v>
      </c>
    </row>
    <row r="7" spans="1:11" s="21" customFormat="1" ht="13.5">
      <c r="A7" s="43" t="s">
        <v>91</v>
      </c>
      <c r="B7" s="44">
        <v>330</v>
      </c>
      <c r="C7" s="17">
        <v>231</v>
      </c>
      <c r="D7" s="17">
        <v>56</v>
      </c>
      <c r="E7" s="17">
        <v>2</v>
      </c>
      <c r="F7" s="17">
        <v>4</v>
      </c>
      <c r="G7" s="16">
        <v>0</v>
      </c>
      <c r="H7" s="17">
        <v>0</v>
      </c>
      <c r="I7" s="17">
        <v>1</v>
      </c>
      <c r="J7" s="17">
        <v>1</v>
      </c>
      <c r="K7" s="17">
        <v>36</v>
      </c>
    </row>
    <row r="8" spans="1:11" s="4" customFormat="1" ht="13.5">
      <c r="A8" s="43" t="s">
        <v>92</v>
      </c>
      <c r="B8" s="44">
        <f>SUM(C8:K8)</f>
        <v>369</v>
      </c>
      <c r="C8" s="17">
        <v>235</v>
      </c>
      <c r="D8" s="17">
        <v>61</v>
      </c>
      <c r="E8" s="17">
        <v>11</v>
      </c>
      <c r="F8" s="17">
        <v>8</v>
      </c>
      <c r="G8" s="17">
        <v>8</v>
      </c>
      <c r="H8" s="17">
        <v>9</v>
      </c>
      <c r="I8" s="17">
        <v>5</v>
      </c>
      <c r="J8" s="17">
        <v>15</v>
      </c>
      <c r="K8" s="17">
        <v>17</v>
      </c>
    </row>
    <row r="9" spans="1:11" s="21" customFormat="1" ht="13.5">
      <c r="A9" s="43" t="s">
        <v>93</v>
      </c>
      <c r="B9" s="44">
        <f>SUM(C9:K9)</f>
        <v>419</v>
      </c>
      <c r="C9" s="17">
        <v>290</v>
      </c>
      <c r="D9" s="17">
        <v>89</v>
      </c>
      <c r="E9" s="17">
        <v>3</v>
      </c>
      <c r="F9" s="17">
        <v>8</v>
      </c>
      <c r="G9" s="17">
        <v>10</v>
      </c>
      <c r="H9" s="17">
        <v>1</v>
      </c>
      <c r="I9" s="17">
        <v>3</v>
      </c>
      <c r="J9" s="17">
        <v>1</v>
      </c>
      <c r="K9" s="17">
        <v>14</v>
      </c>
    </row>
    <row r="10" spans="1:11" s="4" customFormat="1" ht="13.5">
      <c r="A10" s="45"/>
      <c r="B10" s="44"/>
      <c r="C10" s="16"/>
      <c r="D10" s="16"/>
      <c r="E10" s="16"/>
      <c r="F10" s="17"/>
      <c r="G10" s="16"/>
      <c r="H10" s="46"/>
      <c r="I10" s="46"/>
      <c r="J10" s="46"/>
      <c r="K10" s="46"/>
    </row>
    <row r="11" spans="1:11" s="53" customFormat="1" ht="18" customHeight="1">
      <c r="A11" s="47" t="s">
        <v>94</v>
      </c>
      <c r="B11" s="48">
        <f>SUM(C11:K11)</f>
        <v>395</v>
      </c>
      <c r="C11" s="49">
        <v>258</v>
      </c>
      <c r="D11" s="49">
        <v>101</v>
      </c>
      <c r="E11" s="49">
        <v>4</v>
      </c>
      <c r="F11" s="50">
        <v>6</v>
      </c>
      <c r="G11" s="49">
        <v>10</v>
      </c>
      <c r="H11" s="51">
        <v>2</v>
      </c>
      <c r="I11" s="51">
        <v>2</v>
      </c>
      <c r="J11" s="52">
        <v>5</v>
      </c>
      <c r="K11" s="52">
        <v>7</v>
      </c>
    </row>
    <row r="12" spans="1:7" s="13" customFormat="1" ht="14.25" customHeight="1">
      <c r="A12" s="54" t="s">
        <v>95</v>
      </c>
      <c r="B12" s="11"/>
      <c r="C12" s="11"/>
      <c r="D12" s="54"/>
      <c r="E12" s="55"/>
      <c r="F12" s="55"/>
      <c r="G12" s="55"/>
    </row>
    <row r="13" spans="1:7" s="13" customFormat="1" ht="12.75" customHeight="1">
      <c r="A13" s="54" t="s">
        <v>96</v>
      </c>
      <c r="B13" s="11"/>
      <c r="C13" s="11"/>
      <c r="D13" s="11"/>
      <c r="E13" s="55"/>
      <c r="F13" s="55"/>
      <c r="G13" s="55"/>
    </row>
    <row r="14" spans="1:7" s="4" customFormat="1" ht="13.5">
      <c r="A14" s="1"/>
      <c r="B14" s="17"/>
      <c r="C14" s="17"/>
      <c r="D14" s="17"/>
      <c r="E14" s="56"/>
      <c r="F14" s="56"/>
      <c r="G14" s="56"/>
    </row>
    <row r="15" spans="1:7" s="4" customFormat="1" ht="13.5">
      <c r="A15" s="1"/>
      <c r="B15" s="17"/>
      <c r="C15" s="17"/>
      <c r="D15" s="17"/>
      <c r="E15" s="56"/>
      <c r="F15" s="56"/>
      <c r="G15" s="56"/>
    </row>
    <row r="16" spans="1:7" s="4" customFormat="1" ht="13.5">
      <c r="A16" s="1"/>
      <c r="B16" s="17"/>
      <c r="C16" s="17"/>
      <c r="D16" s="17"/>
      <c r="E16" s="56"/>
      <c r="F16" s="56"/>
      <c r="G16" s="56"/>
    </row>
    <row r="17" spans="1:7" s="4" customFormat="1" ht="13.5">
      <c r="A17" s="1"/>
      <c r="B17" s="17"/>
      <c r="C17" s="17"/>
      <c r="D17" s="17"/>
      <c r="E17" s="57"/>
      <c r="F17" s="56"/>
      <c r="G17" s="56"/>
    </row>
    <row r="18" spans="1:7" s="21" customFormat="1" ht="13.5">
      <c r="A18" s="58"/>
      <c r="B18" s="16"/>
      <c r="C18" s="16"/>
      <c r="D18" s="16"/>
      <c r="E18" s="59"/>
      <c r="F18" s="28"/>
      <c r="G18" s="28"/>
    </row>
    <row r="19" spans="1:7" s="4" customFormat="1" ht="13.5">
      <c r="A19" s="1"/>
      <c r="B19" s="17"/>
      <c r="C19" s="17"/>
      <c r="D19" s="17"/>
      <c r="E19" s="56"/>
      <c r="F19" s="56"/>
      <c r="G19" s="56"/>
    </row>
    <row r="20" spans="1:7" s="4" customFormat="1" ht="13.5">
      <c r="A20" s="1"/>
      <c r="B20" s="17"/>
      <c r="C20" s="17"/>
      <c r="D20" s="17"/>
      <c r="E20" s="56"/>
      <c r="F20" s="56"/>
      <c r="G20" s="56"/>
    </row>
    <row r="21" spans="1:7" s="4" customFormat="1" ht="13.5">
      <c r="A21" s="1"/>
      <c r="B21" s="17"/>
      <c r="C21" s="17"/>
      <c r="D21" s="17"/>
      <c r="E21" s="56"/>
      <c r="F21" s="56"/>
      <c r="G21" s="56"/>
    </row>
    <row r="22" spans="1:7" s="4" customFormat="1" ht="13.5">
      <c r="A22" s="1"/>
      <c r="B22" s="17"/>
      <c r="C22" s="17"/>
      <c r="D22" s="17"/>
      <c r="E22" s="56"/>
      <c r="F22" s="56"/>
      <c r="G22" s="56"/>
    </row>
    <row r="23" spans="1:7" s="4" customFormat="1" ht="13.5">
      <c r="A23" s="1"/>
      <c r="B23" s="17"/>
      <c r="C23" s="17"/>
      <c r="D23" s="17"/>
      <c r="E23" s="56"/>
      <c r="F23" s="56"/>
      <c r="G23" s="56"/>
    </row>
    <row r="24" spans="1:7" s="4" customFormat="1" ht="13.5">
      <c r="A24" s="1"/>
      <c r="B24" s="17"/>
      <c r="C24" s="17"/>
      <c r="D24" s="17"/>
      <c r="E24" s="56"/>
      <c r="F24" s="56"/>
      <c r="G24" s="56"/>
    </row>
    <row r="25" spans="1:7" s="4" customFormat="1" ht="13.5">
      <c r="A25" s="1"/>
      <c r="B25" s="17"/>
      <c r="C25" s="17"/>
      <c r="D25" s="17"/>
      <c r="E25" s="56"/>
      <c r="F25" s="56"/>
      <c r="G25" s="56"/>
    </row>
    <row r="26" spans="1:7" s="4" customFormat="1" ht="13.5">
      <c r="A26" s="1"/>
      <c r="B26" s="17"/>
      <c r="C26" s="17"/>
      <c r="D26" s="17"/>
      <c r="E26" s="56"/>
      <c r="F26" s="56"/>
      <c r="G26" s="56"/>
    </row>
    <row r="27" spans="1:7" s="21" customFormat="1" ht="13.5">
      <c r="A27" s="58"/>
      <c r="B27" s="16"/>
      <c r="C27" s="16"/>
      <c r="D27" s="16"/>
      <c r="E27" s="28"/>
      <c r="F27" s="28"/>
      <c r="G27" s="28"/>
    </row>
    <row r="28" spans="1:7" s="4" customFormat="1" ht="13.5">
      <c r="A28" s="1"/>
      <c r="B28" s="17"/>
      <c r="C28" s="17"/>
      <c r="D28" s="17"/>
      <c r="E28" s="56"/>
      <c r="F28" s="56"/>
      <c r="G28" s="56"/>
    </row>
    <row r="29" spans="1:7" s="4" customFormat="1" ht="13.5">
      <c r="A29" s="1"/>
      <c r="B29" s="17"/>
      <c r="C29" s="17"/>
      <c r="D29" s="17"/>
      <c r="E29" s="56"/>
      <c r="F29" s="56"/>
      <c r="G29" s="56"/>
    </row>
    <row r="30" spans="1:7" s="4" customFormat="1" ht="13.5">
      <c r="A30" s="1"/>
      <c r="B30" s="17"/>
      <c r="C30" s="17"/>
      <c r="D30" s="17"/>
      <c r="E30" s="56"/>
      <c r="F30" s="56"/>
      <c r="G30" s="56"/>
    </row>
    <row r="31" spans="1:7" s="21" customFormat="1" ht="13.5">
      <c r="A31" s="58"/>
      <c r="B31" s="16"/>
      <c r="C31" s="16"/>
      <c r="D31" s="16"/>
      <c r="E31" s="28"/>
      <c r="F31" s="28"/>
      <c r="G31" s="28"/>
    </row>
    <row r="32" spans="1:7" s="4" customFormat="1" ht="13.5">
      <c r="A32" s="1"/>
      <c r="B32" s="17"/>
      <c r="C32" s="17"/>
      <c r="D32" s="17"/>
      <c r="E32" s="56"/>
      <c r="F32" s="56"/>
      <c r="G32" s="56"/>
    </row>
    <row r="33" spans="1:7" s="4" customFormat="1" ht="13.5">
      <c r="A33" s="1"/>
      <c r="B33" s="17"/>
      <c r="C33" s="17"/>
      <c r="D33" s="17"/>
      <c r="E33" s="56"/>
      <c r="F33" s="56"/>
      <c r="G33" s="56"/>
    </row>
    <row r="34" spans="1:7" s="21" customFormat="1" ht="13.5">
      <c r="A34" s="58"/>
      <c r="B34" s="16"/>
      <c r="C34" s="16"/>
      <c r="D34" s="16"/>
      <c r="E34" s="28"/>
      <c r="F34" s="28"/>
      <c r="G34" s="28"/>
    </row>
    <row r="35" spans="1:7" s="4" customFormat="1" ht="13.5">
      <c r="A35" s="1"/>
      <c r="B35" s="17"/>
      <c r="C35" s="17"/>
      <c r="D35" s="17"/>
      <c r="E35" s="56"/>
      <c r="F35" s="56"/>
      <c r="G35" s="56"/>
    </row>
    <row r="36" spans="1:7" s="4" customFormat="1" ht="13.5">
      <c r="A36" s="1"/>
      <c r="B36" s="17"/>
      <c r="C36" s="17"/>
      <c r="D36" s="17"/>
      <c r="E36" s="56"/>
      <c r="F36" s="56"/>
      <c r="G36" s="56"/>
    </row>
    <row r="37" spans="1:7" s="4" customFormat="1" ht="13.5">
      <c r="A37" s="1"/>
      <c r="B37" s="17"/>
      <c r="C37" s="17"/>
      <c r="D37" s="17"/>
      <c r="E37" s="56"/>
      <c r="F37" s="56"/>
      <c r="G37" s="56"/>
    </row>
    <row r="38" spans="1:7" s="4" customFormat="1" ht="13.5">
      <c r="A38" s="1"/>
      <c r="B38" s="17"/>
      <c r="C38" s="17"/>
      <c r="D38" s="17"/>
      <c r="E38" s="56"/>
      <c r="F38" s="56"/>
      <c r="G38" s="56"/>
    </row>
    <row r="39" spans="1:7" s="4" customFormat="1" ht="13.5">
      <c r="A39" s="1"/>
      <c r="B39" s="17"/>
      <c r="C39" s="17"/>
      <c r="D39" s="17"/>
      <c r="E39" s="56"/>
      <c r="F39" s="56"/>
      <c r="G39" s="56"/>
    </row>
    <row r="40" spans="1:7" s="21" customFormat="1" ht="13.5">
      <c r="A40" s="58"/>
      <c r="B40" s="16"/>
      <c r="C40" s="16"/>
      <c r="D40" s="16"/>
      <c r="E40" s="28"/>
      <c r="F40" s="28"/>
      <c r="G40" s="28"/>
    </row>
    <row r="41" spans="1:7" s="4" customFormat="1" ht="13.5">
      <c r="A41" s="1"/>
      <c r="B41" s="17"/>
      <c r="C41" s="17"/>
      <c r="D41" s="17"/>
      <c r="E41" s="56"/>
      <c r="F41" s="56"/>
      <c r="G41" s="56"/>
    </row>
    <row r="42" spans="1:7" s="4" customFormat="1" ht="13.5">
      <c r="A42" s="1"/>
      <c r="B42" s="17"/>
      <c r="C42" s="17"/>
      <c r="D42" s="17"/>
      <c r="E42" s="56"/>
      <c r="F42" s="56"/>
      <c r="G42" s="56"/>
    </row>
    <row r="43" spans="1:7" s="4" customFormat="1" ht="13.5">
      <c r="A43" s="1"/>
      <c r="B43" s="17"/>
      <c r="C43" s="17"/>
      <c r="D43" s="17"/>
      <c r="E43" s="56"/>
      <c r="F43" s="56"/>
      <c r="G43" s="56"/>
    </row>
    <row r="44" spans="1:7" s="4" customFormat="1" ht="13.5">
      <c r="A44" s="1"/>
      <c r="B44" s="17"/>
      <c r="C44" s="17"/>
      <c r="D44" s="17"/>
      <c r="E44" s="56"/>
      <c r="F44" s="56"/>
      <c r="G44" s="56"/>
    </row>
    <row r="45" spans="1:7" s="21" customFormat="1" ht="13.5">
      <c r="A45" s="58"/>
      <c r="B45" s="16"/>
      <c r="C45" s="16"/>
      <c r="D45" s="16"/>
      <c r="E45" s="60"/>
      <c r="F45" s="60"/>
      <c r="G45" s="60"/>
    </row>
    <row r="46" spans="1:7" s="4" customFormat="1" ht="13.5">
      <c r="A46" s="1"/>
      <c r="B46" s="17"/>
      <c r="C46" s="17"/>
      <c r="D46" s="17"/>
      <c r="E46" s="56"/>
      <c r="F46" s="56"/>
      <c r="G46" s="56"/>
    </row>
    <row r="47" spans="1:7" s="4" customFormat="1" ht="13.5">
      <c r="A47" s="1"/>
      <c r="B47" s="17"/>
      <c r="C47" s="17"/>
      <c r="D47" s="17"/>
      <c r="E47" s="56"/>
      <c r="F47" s="56"/>
      <c r="G47" s="56"/>
    </row>
    <row r="48" spans="1:7" s="4" customFormat="1" ht="13.5">
      <c r="A48" s="58"/>
      <c r="B48" s="17"/>
      <c r="C48" s="17"/>
      <c r="D48" s="17"/>
      <c r="E48" s="56"/>
      <c r="F48" s="56"/>
      <c r="G48" s="56"/>
    </row>
    <row r="49" spans="1:7" s="4" customFormat="1" ht="13.5">
      <c r="A49" s="60"/>
      <c r="B49" s="60"/>
      <c r="C49" s="61"/>
      <c r="D49" s="60"/>
      <c r="E49" s="60"/>
      <c r="F49" s="60"/>
      <c r="G49" s="60"/>
    </row>
    <row r="50" spans="5:7" ht="13.5">
      <c r="E50" s="62"/>
      <c r="F50" s="62"/>
      <c r="G50" s="62"/>
    </row>
  </sheetData>
  <sheetProtection/>
  <mergeCells count="7">
    <mergeCell ref="K4:K5"/>
    <mergeCell ref="A4:A5"/>
    <mergeCell ref="B4:B5"/>
    <mergeCell ref="C4:C5"/>
    <mergeCell ref="E4:E5"/>
    <mergeCell ref="G4:G5"/>
    <mergeCell ref="H4:H5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2009-05-11T05:47:49Z</dcterms:created>
  <dcterms:modified xsi:type="dcterms:W3CDTF">2009-05-12T01:00:32Z</dcterms:modified>
  <cp:category/>
  <cp:version/>
  <cp:contentType/>
  <cp:contentStatus/>
</cp:coreProperties>
</file>