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'116'!$A$1:$S$71</definedName>
  </definedNames>
  <calcPr fullCalcOnLoad="1"/>
</workbook>
</file>

<file path=xl/sharedStrings.xml><?xml version="1.0" encoding="utf-8"?>
<sst xmlns="http://schemas.openxmlformats.org/spreadsheetml/2006/main" count="97" uniqueCount="81">
  <si>
    <t>年および港湾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</si>
  <si>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</si>
  <si>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</si>
  <si>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</si>
  <si>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</si>
  <si>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</si>
  <si>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</si>
  <si>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</si>
  <si>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</si>
  <si>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</si>
  <si>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</si>
  <si>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</si>
  <si>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</si>
  <si>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</si>
  <si>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</si>
  <si>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</si>
  <si>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隻  数</t>
  </si>
  <si>
    <t>総トン数</t>
  </si>
  <si>
    <t>総トン数</t>
  </si>
  <si>
    <t>昭  和  42  年</t>
  </si>
  <si>
    <t xml:space="preserve"> 43</t>
  </si>
  <si>
    <t xml:space="preserve"> 44</t>
  </si>
  <si>
    <t xml:space="preserve"> 45</t>
  </si>
  <si>
    <t xml:space="preserve"> </t>
  </si>
  <si>
    <t xml:space="preserve">        </t>
  </si>
  <si>
    <t xml:space="preserve"> 46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</si>
  <si>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</si>
  <si>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</si>
  <si>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</si>
  <si>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</si>
  <si>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</si>
  <si>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</si>
  <si>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</si>
  <si>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</si>
  <si>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</si>
  <si>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</si>
  <si>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</si>
  <si>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</si>
  <si>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</si>
  <si>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</si>
  <si>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</si>
  <si>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</si>
  <si>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</si>
  <si>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</si>
  <si>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</si>
  <si>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</si>
  <si>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</si>
  <si>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</si>
  <si>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</si>
  <si>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</si>
  <si>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</si>
  <si>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</si>
  <si>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</si>
  <si>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</si>
  <si>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</si>
  <si>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</si>
  <si>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</si>
  <si>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</si>
  <si>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</si>
  <si>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</si>
  <si>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</si>
  <si>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</si>
  <si>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</si>
  <si>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</si>
  <si>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</si>
  <si>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</si>
  <si>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</si>
  <si>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</si>
  <si>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</si>
  <si>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</si>
  <si>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</si>
  <si>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</si>
  <si>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</si>
  <si>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日      代</t>
  </si>
  <si>
    <t>日</t>
  </si>
  <si>
    <t xml:space="preserve"> 浦      代</t>
  </si>
  <si>
    <t>浦</t>
  </si>
  <si>
    <t xml:space="preserve"> 丸  市  尾</t>
  </si>
  <si>
    <t>丸</t>
  </si>
  <si>
    <t>資料：県港湾課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</si>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</sst>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 quotePrefix="1">
      <alignment horizontal="left"/>
      <protection locked="0"/>
    </xf>
    <xf numFmtId="176" fontId="2" fillId="0" borderId="10" xfId="0" applyNumberFormat="1" applyFont="1" applyFill="1" applyBorder="1" applyAlignment="1" applyProtection="1">
      <alignment horizontal="centerContinuous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1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right" wrapText="1"/>
      <protection locked="0"/>
    </xf>
    <xf numFmtId="177" fontId="2" fillId="0" borderId="14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2" fillId="0" borderId="11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Alignment="1" applyProtection="1">
      <alignment/>
      <protection locked="0"/>
    </xf>
    <xf numFmtId="176" fontId="2" fillId="0" borderId="0" xfId="48" applyNumberFormat="1" applyFont="1" applyFill="1" applyAlignment="1" applyProtection="1">
      <alignment horizontal="right"/>
      <protection locked="0"/>
    </xf>
    <xf numFmtId="176" fontId="2" fillId="0" borderId="0" xfId="48" applyNumberFormat="1" applyFont="1" applyFill="1" applyAlignment="1" applyProtection="1" quotePrefix="1">
      <alignment horizontal="right"/>
      <protection locked="0"/>
    </xf>
    <xf numFmtId="176" fontId="2" fillId="0" borderId="0" xfId="48" applyNumberFormat="1" applyFont="1" applyFill="1" applyAlignment="1" applyProtection="1">
      <alignment horizontal="left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 quotePrefix="1">
      <alignment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Continuous"/>
      <protection locked="0"/>
    </xf>
    <xf numFmtId="177" fontId="7" fillId="0" borderId="14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7" fillId="0" borderId="0" xfId="48" applyNumberFormat="1" applyFont="1" applyFill="1" applyAlignment="1" applyProtection="1">
      <alignment horizontal="left"/>
      <protection locked="0"/>
    </xf>
    <xf numFmtId="176" fontId="7" fillId="0" borderId="0" xfId="48" applyNumberFormat="1" applyFont="1" applyFill="1" applyAlignment="1" applyProtection="1">
      <alignment horizontal="right"/>
      <protection locked="0"/>
    </xf>
    <xf numFmtId="176" fontId="7" fillId="0" borderId="0" xfId="48" applyNumberFormat="1" applyFont="1" applyFill="1" applyAlignment="1" applyProtection="1" quotePrefix="1">
      <alignment horizontal="right"/>
      <protection locked="0"/>
    </xf>
    <xf numFmtId="176" fontId="7" fillId="0" borderId="11" xfId="0" applyNumberFormat="1" applyFont="1" applyFill="1" applyBorder="1" applyAlignment="1" quotePrefix="1">
      <alignment horizontal="center"/>
    </xf>
    <xf numFmtId="176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 quotePrefix="1">
      <alignment horizont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176" fontId="7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176" fontId="2" fillId="0" borderId="11" xfId="48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 horizontal="center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176" fontId="7" fillId="0" borderId="14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2" xfId="0" applyNumberFormat="1" applyFont="1" applyFill="1" applyBorder="1" applyAlignment="1" applyProtection="1">
      <alignment horizontal="center" textRotation="255" shrinkToFit="1"/>
      <protection locked="0"/>
    </xf>
    <xf numFmtId="176" fontId="2" fillId="0" borderId="15" xfId="0" applyNumberFormat="1" applyFont="1" applyFill="1" applyBorder="1" applyAlignment="1" applyProtection="1" quotePrefix="1">
      <alignment horizontal="center"/>
      <protection locked="0"/>
    </xf>
    <xf numFmtId="176" fontId="2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PageLayoutView="0" workbookViewId="0" topLeftCell="F34">
      <selection activeCell="R70" sqref="R70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7" customWidth="1"/>
    <col min="20" max="16384" width="13.375" style="6" customWidth="1"/>
  </cols>
  <sheetData>
    <row r="1" spans="1:21" ht="15.75" customHeight="1">
      <c r="A1" s="1"/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8" t="s">
        <v>0</v>
      </c>
      <c r="B3" s="69"/>
      <c r="C3" s="74" t="s">
        <v>1</v>
      </c>
      <c r="D3" s="69"/>
      <c r="E3" s="76" t="s">
        <v>2</v>
      </c>
      <c r="F3" s="77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80" t="s">
        <v>9</v>
      </c>
    </row>
    <row r="4" spans="1:19" s="15" customFormat="1" ht="15" customHeight="1">
      <c r="A4" s="70"/>
      <c r="B4" s="71"/>
      <c r="C4" s="75"/>
      <c r="D4" s="73"/>
      <c r="E4" s="78"/>
      <c r="F4" s="79"/>
      <c r="G4" s="17" t="s">
        <v>10</v>
      </c>
      <c r="H4" s="18"/>
      <c r="I4" s="19" t="s">
        <v>11</v>
      </c>
      <c r="J4" s="18"/>
      <c r="K4" s="19" t="s">
        <v>12</v>
      </c>
      <c r="L4" s="18"/>
      <c r="M4" s="19" t="s">
        <v>13</v>
      </c>
      <c r="N4" s="18"/>
      <c r="O4" s="19" t="s">
        <v>14</v>
      </c>
      <c r="P4" s="18"/>
      <c r="Q4" s="19" t="s">
        <v>15</v>
      </c>
      <c r="R4" s="18"/>
      <c r="S4" s="81"/>
    </row>
    <row r="5" spans="1:19" s="15" customFormat="1" ht="19.5" customHeight="1">
      <c r="A5" s="72"/>
      <c r="B5" s="73"/>
      <c r="C5" s="16" t="s">
        <v>16</v>
      </c>
      <c r="D5" s="16" t="s">
        <v>17</v>
      </c>
      <c r="E5" s="16" t="s">
        <v>16</v>
      </c>
      <c r="F5" s="16" t="s">
        <v>17</v>
      </c>
      <c r="G5" s="16" t="s">
        <v>16</v>
      </c>
      <c r="H5" s="16" t="s">
        <v>17</v>
      </c>
      <c r="I5" s="16" t="s">
        <v>16</v>
      </c>
      <c r="J5" s="16" t="s">
        <v>17</v>
      </c>
      <c r="K5" s="16" t="s">
        <v>16</v>
      </c>
      <c r="L5" s="16" t="s">
        <v>17</v>
      </c>
      <c r="M5" s="16" t="s">
        <v>16</v>
      </c>
      <c r="N5" s="16" t="s">
        <v>18</v>
      </c>
      <c r="O5" s="16" t="s">
        <v>16</v>
      </c>
      <c r="P5" s="16" t="s">
        <v>17</v>
      </c>
      <c r="Q5" s="16" t="s">
        <v>16</v>
      </c>
      <c r="R5" s="16" t="s">
        <v>17</v>
      </c>
      <c r="S5" s="82"/>
    </row>
    <row r="6" spans="1:19" ht="15" customHeight="1">
      <c r="A6" s="83" t="s">
        <v>19</v>
      </c>
      <c r="B6" s="84"/>
      <c r="C6" s="6">
        <v>143211</v>
      </c>
      <c r="D6" s="6">
        <v>22821206</v>
      </c>
      <c r="E6" s="6">
        <v>44</v>
      </c>
      <c r="F6" s="6">
        <v>1165398</v>
      </c>
      <c r="G6" s="6">
        <v>195</v>
      </c>
      <c r="H6" s="6">
        <v>1568336</v>
      </c>
      <c r="I6" s="6">
        <v>258</v>
      </c>
      <c r="J6" s="6">
        <v>955617</v>
      </c>
      <c r="K6" s="6">
        <v>1971</v>
      </c>
      <c r="L6" s="6">
        <v>4475209</v>
      </c>
      <c r="M6" s="6">
        <v>5013</v>
      </c>
      <c r="N6" s="6">
        <v>3729560</v>
      </c>
      <c r="O6" s="6">
        <v>33432</v>
      </c>
      <c r="P6" s="6">
        <v>8542568</v>
      </c>
      <c r="Q6" s="6">
        <v>102298</v>
      </c>
      <c r="R6" s="6">
        <v>2384518</v>
      </c>
      <c r="S6" s="20">
        <v>42</v>
      </c>
    </row>
    <row r="7" spans="1:19" ht="9" customHeight="1">
      <c r="A7" s="21"/>
      <c r="B7" s="22"/>
      <c r="S7" s="20"/>
    </row>
    <row r="8" spans="1:19" ht="15" customHeight="1">
      <c r="A8" s="23"/>
      <c r="B8" s="24" t="s">
        <v>20</v>
      </c>
      <c r="C8" s="6">
        <v>147484</v>
      </c>
      <c r="D8" s="6">
        <v>26576532</v>
      </c>
      <c r="E8" s="6">
        <v>94</v>
      </c>
      <c r="F8" s="6">
        <v>2388181</v>
      </c>
      <c r="G8" s="6">
        <v>244</v>
      </c>
      <c r="H8" s="6">
        <v>1952514</v>
      </c>
      <c r="I8" s="6">
        <v>325</v>
      </c>
      <c r="J8" s="6">
        <v>1221330</v>
      </c>
      <c r="K8" s="6">
        <v>2356</v>
      </c>
      <c r="L8" s="6">
        <v>5346145</v>
      </c>
      <c r="M8" s="6">
        <v>6187</v>
      </c>
      <c r="N8" s="6">
        <v>4735875</v>
      </c>
      <c r="O8" s="6">
        <v>31112</v>
      </c>
      <c r="P8" s="6">
        <v>8182633</v>
      </c>
      <c r="Q8" s="6">
        <v>107166</v>
      </c>
      <c r="R8" s="6">
        <v>2749904</v>
      </c>
      <c r="S8" s="20">
        <v>43</v>
      </c>
    </row>
    <row r="9" spans="1:19" ht="9" customHeight="1">
      <c r="A9" s="23"/>
      <c r="B9" s="24"/>
      <c r="S9" s="20"/>
    </row>
    <row r="10" spans="1:19" ht="15" customHeight="1">
      <c r="A10" s="25"/>
      <c r="B10" s="24" t="s">
        <v>21</v>
      </c>
      <c r="C10" s="26">
        <v>146897</v>
      </c>
      <c r="D10" s="27">
        <v>33303807</v>
      </c>
      <c r="E10" s="28">
        <v>143</v>
      </c>
      <c r="F10" s="27">
        <v>3942526</v>
      </c>
      <c r="G10" s="27">
        <v>210</v>
      </c>
      <c r="H10" s="27">
        <v>1751656</v>
      </c>
      <c r="I10" s="27">
        <v>471</v>
      </c>
      <c r="J10" s="27">
        <v>1801052</v>
      </c>
      <c r="K10" s="27">
        <v>2878</v>
      </c>
      <c r="L10" s="28">
        <v>6503425</v>
      </c>
      <c r="M10" s="28">
        <v>9223</v>
      </c>
      <c r="N10" s="29">
        <v>7185007</v>
      </c>
      <c r="O10" s="28">
        <v>37450</v>
      </c>
      <c r="P10" s="30">
        <v>9937945</v>
      </c>
      <c r="Q10" s="30">
        <v>96522</v>
      </c>
      <c r="R10" s="30">
        <v>2182196</v>
      </c>
      <c r="S10" s="20">
        <v>44</v>
      </c>
    </row>
    <row r="11" spans="1:19" ht="9" customHeight="1">
      <c r="A11" s="25"/>
      <c r="B11" s="24"/>
      <c r="C11" s="26"/>
      <c r="D11" s="27"/>
      <c r="E11" s="28"/>
      <c r="F11" s="27"/>
      <c r="G11" s="27"/>
      <c r="H11" s="27"/>
      <c r="I11" s="27"/>
      <c r="J11" s="27"/>
      <c r="K11" s="27"/>
      <c r="L11" s="28"/>
      <c r="M11" s="28"/>
      <c r="N11" s="29"/>
      <c r="O11" s="28"/>
      <c r="P11" s="30"/>
      <c r="Q11" s="30"/>
      <c r="R11" s="30"/>
      <c r="S11" s="20"/>
    </row>
    <row r="12" spans="1:19" ht="15" customHeight="1">
      <c r="A12" s="25"/>
      <c r="B12" s="24" t="s">
        <v>22</v>
      </c>
      <c r="C12" s="26">
        <v>139029</v>
      </c>
      <c r="D12" s="27">
        <v>41670243</v>
      </c>
      <c r="E12" s="28">
        <v>193</v>
      </c>
      <c r="F12" s="28">
        <v>5981980</v>
      </c>
      <c r="G12" s="27">
        <v>287</v>
      </c>
      <c r="H12" s="27">
        <v>2176813</v>
      </c>
      <c r="I12" s="27">
        <v>743</v>
      </c>
      <c r="J12" s="27">
        <v>2969059</v>
      </c>
      <c r="K12" s="27">
        <v>3100</v>
      </c>
      <c r="L12" s="31">
        <v>6789453</v>
      </c>
      <c r="M12" s="28">
        <v>11204</v>
      </c>
      <c r="N12" s="29">
        <v>9243403</v>
      </c>
      <c r="O12" s="28">
        <v>47719</v>
      </c>
      <c r="P12" s="30">
        <v>12114352</v>
      </c>
      <c r="Q12" s="30">
        <v>75783</v>
      </c>
      <c r="R12" s="30">
        <v>2395183</v>
      </c>
      <c r="S12" s="20">
        <v>45</v>
      </c>
    </row>
    <row r="13" spans="1:19" ht="9" customHeight="1">
      <c r="A13" s="25"/>
      <c r="B13" s="24"/>
      <c r="C13" s="26"/>
      <c r="D13" s="27"/>
      <c r="E13" s="28"/>
      <c r="F13" s="28"/>
      <c r="G13" s="27"/>
      <c r="H13" s="27"/>
      <c r="I13" s="27"/>
      <c r="J13" s="27"/>
      <c r="K13" s="27"/>
      <c r="L13" s="31"/>
      <c r="M13" s="28"/>
      <c r="N13" s="29"/>
      <c r="O13" s="28"/>
      <c r="P13" s="30"/>
      <c r="Q13" s="30"/>
      <c r="R13" s="30"/>
      <c r="S13" s="20"/>
    </row>
    <row r="14" spans="3:19" ht="12" customHeight="1">
      <c r="C14" s="32"/>
      <c r="S14" s="33"/>
    </row>
    <row r="15" spans="1:19" ht="9" customHeight="1">
      <c r="A15" s="3"/>
      <c r="B15" s="34"/>
      <c r="C15" s="26"/>
      <c r="D15" s="27"/>
      <c r="E15" s="27"/>
      <c r="F15" s="27"/>
      <c r="G15" s="27" t="s">
        <v>23</v>
      </c>
      <c r="H15" s="27"/>
      <c r="I15" s="27"/>
      <c r="J15" s="35"/>
      <c r="K15" s="27"/>
      <c r="L15" s="28"/>
      <c r="M15" s="28"/>
      <c r="N15" s="29"/>
      <c r="O15" s="28"/>
      <c r="P15" s="28" t="s">
        <v>24</v>
      </c>
      <c r="Q15" s="28"/>
      <c r="R15" s="28"/>
      <c r="S15" s="36"/>
    </row>
    <row r="16" spans="1:19" s="46" customFormat="1" ht="15" customHeight="1">
      <c r="A16" s="37"/>
      <c r="B16" s="38" t="s">
        <v>25</v>
      </c>
      <c r="C16" s="39">
        <v>164678</v>
      </c>
      <c r="D16" s="40">
        <v>43348233</v>
      </c>
      <c r="E16" s="41">
        <v>207</v>
      </c>
      <c r="F16" s="41">
        <v>5804991</v>
      </c>
      <c r="G16" s="40">
        <v>232</v>
      </c>
      <c r="H16" s="40">
        <v>1798801</v>
      </c>
      <c r="I16" s="40">
        <v>1658</v>
      </c>
      <c r="J16" s="40">
        <v>6257863</v>
      </c>
      <c r="K16" s="40">
        <v>3346</v>
      </c>
      <c r="L16" s="42">
        <v>6756089</v>
      </c>
      <c r="M16" s="41">
        <v>11584</v>
      </c>
      <c r="N16" s="43">
        <v>9817660</v>
      </c>
      <c r="O16" s="41">
        <v>42856</v>
      </c>
      <c r="P16" s="44">
        <v>10801577</v>
      </c>
      <c r="Q16" s="44">
        <v>104795</v>
      </c>
      <c r="R16" s="44">
        <v>2111252</v>
      </c>
      <c r="S16" s="45">
        <v>46</v>
      </c>
    </row>
    <row r="17" spans="1:19" ht="15" customHeight="1">
      <c r="A17" s="1"/>
      <c r="B17" s="21"/>
      <c r="C17" s="26"/>
      <c r="D17" s="27"/>
      <c r="E17" s="27"/>
      <c r="F17" s="27"/>
      <c r="G17" s="27"/>
      <c r="H17" s="27"/>
      <c r="I17" s="27"/>
      <c r="J17" s="35"/>
      <c r="K17" s="27"/>
      <c r="L17" s="28"/>
      <c r="M17" s="28"/>
      <c r="N17" s="28"/>
      <c r="O17" s="28"/>
      <c r="P17" s="28"/>
      <c r="Q17" s="28"/>
      <c r="R17" s="28"/>
      <c r="S17" s="47"/>
    </row>
    <row r="18" spans="1:19" ht="9" customHeight="1">
      <c r="A18" s="1"/>
      <c r="B18" s="21"/>
      <c r="C18" s="26"/>
      <c r="D18" s="27"/>
      <c r="E18" s="27"/>
      <c r="F18" s="27"/>
      <c r="G18" s="27"/>
      <c r="H18" s="27"/>
      <c r="I18" s="27"/>
      <c r="J18" s="35"/>
      <c r="K18" s="27"/>
      <c r="L18" s="28"/>
      <c r="M18" s="28"/>
      <c r="N18" s="28"/>
      <c r="O18" s="28"/>
      <c r="P18" s="28"/>
      <c r="Q18" s="28"/>
      <c r="R18" s="28"/>
      <c r="S18" s="47"/>
    </row>
    <row r="19" spans="1:19" s="46" customFormat="1" ht="12" customHeight="1">
      <c r="A19" s="48" t="s">
        <v>26</v>
      </c>
      <c r="B19" s="49"/>
      <c r="C19" s="50">
        <f aca="true" t="shared" si="0" ref="C19:R19">SUM(C21:C27)</f>
        <v>66780</v>
      </c>
      <c r="D19" s="51">
        <f t="shared" si="0"/>
        <v>34684245</v>
      </c>
      <c r="E19" s="51">
        <f t="shared" si="0"/>
        <v>168</v>
      </c>
      <c r="F19" s="51">
        <f t="shared" si="0"/>
        <v>5288245</v>
      </c>
      <c r="G19" s="51">
        <f t="shared" si="0"/>
        <v>177</v>
      </c>
      <c r="H19" s="51">
        <f t="shared" si="0"/>
        <v>1346516</v>
      </c>
      <c r="I19" s="51">
        <f t="shared" si="0"/>
        <v>1614</v>
      </c>
      <c r="J19" s="51">
        <f t="shared" si="0"/>
        <v>6052170</v>
      </c>
      <c r="K19" s="51">
        <f t="shared" si="0"/>
        <v>3255</v>
      </c>
      <c r="L19" s="51">
        <f t="shared" si="0"/>
        <v>6596114</v>
      </c>
      <c r="M19" s="51">
        <f t="shared" si="0"/>
        <v>7206</v>
      </c>
      <c r="N19" s="51">
        <f t="shared" si="0"/>
        <v>5649437</v>
      </c>
      <c r="O19" s="51">
        <f t="shared" si="0"/>
        <v>35421</v>
      </c>
      <c r="P19" s="51">
        <f t="shared" si="0"/>
        <v>8904046</v>
      </c>
      <c r="Q19" s="51">
        <f t="shared" si="0"/>
        <v>18939</v>
      </c>
      <c r="R19" s="51">
        <f t="shared" si="0"/>
        <v>847717</v>
      </c>
      <c r="S19" s="52" t="s">
        <v>27</v>
      </c>
    </row>
    <row r="20" spans="1:19" s="46" customFormat="1" ht="9" customHeight="1">
      <c r="A20" s="48"/>
      <c r="B20" s="4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3"/>
    </row>
    <row r="21" spans="1:19" ht="12" customHeight="1">
      <c r="A21" s="1"/>
      <c r="B21" s="54" t="s">
        <v>28</v>
      </c>
      <c r="C21" s="55">
        <v>32468</v>
      </c>
      <c r="D21" s="56">
        <v>14371287</v>
      </c>
      <c r="E21" s="27">
        <v>92</v>
      </c>
      <c r="F21" s="27">
        <v>4259730</v>
      </c>
      <c r="G21" s="27">
        <v>24</v>
      </c>
      <c r="H21" s="27">
        <v>214518</v>
      </c>
      <c r="I21" s="27">
        <v>649</v>
      </c>
      <c r="J21" s="35">
        <v>2738633</v>
      </c>
      <c r="K21" s="27">
        <v>463</v>
      </c>
      <c r="L21" s="57">
        <v>666709</v>
      </c>
      <c r="M21" s="28">
        <v>1848</v>
      </c>
      <c r="N21" s="28">
        <v>1350568</v>
      </c>
      <c r="O21" s="28">
        <v>20570</v>
      </c>
      <c r="P21" s="28">
        <v>4708163</v>
      </c>
      <c r="Q21" s="28">
        <v>8822</v>
      </c>
      <c r="R21" s="28">
        <v>432966</v>
      </c>
      <c r="S21" s="58" t="s">
        <v>29</v>
      </c>
    </row>
    <row r="22" spans="1:19" ht="9" customHeight="1">
      <c r="A22" s="1"/>
      <c r="B22" s="54"/>
      <c r="C22" s="55"/>
      <c r="D22" s="56"/>
      <c r="E22" s="27"/>
      <c r="F22" s="27"/>
      <c r="G22" s="27"/>
      <c r="H22" s="27"/>
      <c r="I22" s="27"/>
      <c r="J22" s="35"/>
      <c r="K22" s="27"/>
      <c r="L22" s="57"/>
      <c r="M22" s="28"/>
      <c r="N22" s="28"/>
      <c r="O22" s="28"/>
      <c r="P22" s="28"/>
      <c r="Q22" s="28"/>
      <c r="R22" s="28"/>
      <c r="S22" s="36"/>
    </row>
    <row r="23" spans="1:19" ht="12" customHeight="1">
      <c r="A23" s="1"/>
      <c r="B23" s="54" t="s">
        <v>30</v>
      </c>
      <c r="C23" s="55">
        <v>3930</v>
      </c>
      <c r="D23" s="56">
        <v>6461113</v>
      </c>
      <c r="E23" s="59">
        <v>0</v>
      </c>
      <c r="F23" s="59">
        <v>0</v>
      </c>
      <c r="G23" s="59">
        <v>0</v>
      </c>
      <c r="H23" s="59">
        <v>0</v>
      </c>
      <c r="I23" s="27">
        <v>699</v>
      </c>
      <c r="J23" s="35">
        <v>2220730</v>
      </c>
      <c r="K23" s="27">
        <v>1357</v>
      </c>
      <c r="L23" s="28">
        <v>3120759</v>
      </c>
      <c r="M23" s="28">
        <v>1203</v>
      </c>
      <c r="N23" s="28">
        <v>1001635</v>
      </c>
      <c r="O23" s="28">
        <v>398</v>
      </c>
      <c r="P23" s="28">
        <v>107387</v>
      </c>
      <c r="Q23" s="28">
        <v>273</v>
      </c>
      <c r="R23" s="28">
        <v>10602</v>
      </c>
      <c r="S23" s="58" t="s">
        <v>31</v>
      </c>
    </row>
    <row r="24" spans="1:19" ht="9" customHeight="1">
      <c r="A24" s="1"/>
      <c r="B24" s="54"/>
      <c r="C24" s="55"/>
      <c r="D24" s="56"/>
      <c r="E24" s="27"/>
      <c r="F24" s="27"/>
      <c r="G24" s="27"/>
      <c r="H24" s="27"/>
      <c r="I24" s="27"/>
      <c r="J24" s="35"/>
      <c r="K24" s="27"/>
      <c r="L24" s="28"/>
      <c r="M24" s="28"/>
      <c r="N24" s="28"/>
      <c r="O24" s="28"/>
      <c r="P24" s="28"/>
      <c r="Q24" s="28"/>
      <c r="R24" s="28"/>
      <c r="S24" s="36"/>
    </row>
    <row r="25" spans="1:19" ht="12" customHeight="1">
      <c r="A25" s="1"/>
      <c r="B25" s="54" t="s">
        <v>32</v>
      </c>
      <c r="C25" s="55">
        <v>19569</v>
      </c>
      <c r="D25" s="56">
        <v>8785615</v>
      </c>
      <c r="E25" s="27">
        <v>25</v>
      </c>
      <c r="F25" s="27">
        <v>439741</v>
      </c>
      <c r="G25" s="27">
        <v>62</v>
      </c>
      <c r="H25" s="27">
        <v>475190</v>
      </c>
      <c r="I25" s="27">
        <v>168</v>
      </c>
      <c r="J25" s="35">
        <v>656388</v>
      </c>
      <c r="K25" s="27">
        <v>844</v>
      </c>
      <c r="L25" s="28">
        <v>1541832</v>
      </c>
      <c r="M25" s="28">
        <v>3228</v>
      </c>
      <c r="N25" s="28">
        <v>2544175</v>
      </c>
      <c r="O25" s="28">
        <v>9226</v>
      </c>
      <c r="P25" s="28">
        <v>2793408</v>
      </c>
      <c r="Q25" s="28">
        <v>6016</v>
      </c>
      <c r="R25" s="28">
        <v>334881</v>
      </c>
      <c r="S25" s="58" t="s">
        <v>33</v>
      </c>
    </row>
    <row r="26" spans="1:19" ht="9" customHeight="1">
      <c r="A26" s="1"/>
      <c r="B26" s="54"/>
      <c r="C26" s="55"/>
      <c r="D26" s="56"/>
      <c r="E26" s="27"/>
      <c r="F26" s="27"/>
      <c r="G26" s="27"/>
      <c r="H26" s="27"/>
      <c r="I26" s="27"/>
      <c r="J26" s="35"/>
      <c r="K26" s="27"/>
      <c r="L26" s="28"/>
      <c r="M26" s="28"/>
      <c r="N26" s="28"/>
      <c r="O26" s="28"/>
      <c r="P26" s="28"/>
      <c r="Q26" s="28"/>
      <c r="R26" s="28"/>
      <c r="S26" s="58"/>
    </row>
    <row r="27" spans="1:19" ht="12" customHeight="1">
      <c r="A27" s="1"/>
      <c r="B27" s="54" t="s">
        <v>34</v>
      </c>
      <c r="C27" s="55">
        <v>10813</v>
      </c>
      <c r="D27" s="56">
        <v>5066230</v>
      </c>
      <c r="E27" s="27">
        <v>51</v>
      </c>
      <c r="F27" s="27">
        <v>588774</v>
      </c>
      <c r="G27" s="27">
        <v>91</v>
      </c>
      <c r="H27" s="27">
        <v>656808</v>
      </c>
      <c r="I27" s="27">
        <v>98</v>
      </c>
      <c r="J27" s="35">
        <v>436419</v>
      </c>
      <c r="K27" s="27">
        <v>591</v>
      </c>
      <c r="L27" s="28">
        <v>1266814</v>
      </c>
      <c r="M27" s="28">
        <v>927</v>
      </c>
      <c r="N27" s="28">
        <v>753059</v>
      </c>
      <c r="O27" s="28">
        <v>5227</v>
      </c>
      <c r="P27" s="28">
        <v>1295088</v>
      </c>
      <c r="Q27" s="28">
        <v>3828</v>
      </c>
      <c r="R27" s="28">
        <v>69268</v>
      </c>
      <c r="S27" s="58" t="s">
        <v>35</v>
      </c>
    </row>
    <row r="28" spans="1:19" ht="9" customHeight="1">
      <c r="A28" s="1"/>
      <c r="B28" s="21"/>
      <c r="C28" s="26"/>
      <c r="D28" s="27"/>
      <c r="E28" s="27"/>
      <c r="F28" s="27"/>
      <c r="G28" s="27"/>
      <c r="H28" s="27"/>
      <c r="I28" s="27"/>
      <c r="J28" s="35"/>
      <c r="K28" s="27"/>
      <c r="L28" s="28"/>
      <c r="M28" s="28"/>
      <c r="N28" s="28"/>
      <c r="O28" s="28"/>
      <c r="P28" s="28"/>
      <c r="Q28" s="28"/>
      <c r="R28" s="28"/>
      <c r="S28" s="47"/>
    </row>
    <row r="29" spans="1:19" ht="9" customHeight="1">
      <c r="A29" s="1"/>
      <c r="B29" s="21"/>
      <c r="C29" s="26"/>
      <c r="D29" s="27"/>
      <c r="E29" s="27"/>
      <c r="F29" s="27"/>
      <c r="G29" s="27"/>
      <c r="H29" s="27"/>
      <c r="I29" s="27"/>
      <c r="J29" s="35"/>
      <c r="K29" s="27"/>
      <c r="L29" s="28"/>
      <c r="M29" s="28"/>
      <c r="N29" s="28"/>
      <c r="O29" s="28"/>
      <c r="P29" s="28"/>
      <c r="Q29" s="28"/>
      <c r="R29" s="28"/>
      <c r="S29" s="47"/>
    </row>
    <row r="30" spans="1:19" s="46" customFormat="1" ht="12" customHeight="1">
      <c r="A30" s="48" t="s">
        <v>36</v>
      </c>
      <c r="B30" s="60"/>
      <c r="C30" s="51">
        <f>SUM(C32:C70)</f>
        <v>97898</v>
      </c>
      <c r="D30" s="51">
        <f>SUM(D32:D70)</f>
        <v>8663988</v>
      </c>
      <c r="E30" s="51">
        <f aca="true" t="shared" si="1" ref="E30:R30">SUM(E32:E70)</f>
        <v>39</v>
      </c>
      <c r="F30" s="51">
        <f t="shared" si="1"/>
        <v>516746</v>
      </c>
      <c r="G30" s="51">
        <f t="shared" si="1"/>
        <v>55</v>
      </c>
      <c r="H30" s="51">
        <f t="shared" si="1"/>
        <v>452285</v>
      </c>
      <c r="I30" s="51">
        <f t="shared" si="1"/>
        <v>44</v>
      </c>
      <c r="J30" s="51">
        <f t="shared" si="1"/>
        <v>205693</v>
      </c>
      <c r="K30" s="51">
        <f t="shared" si="1"/>
        <v>91</v>
      </c>
      <c r="L30" s="51">
        <f t="shared" si="1"/>
        <v>159975</v>
      </c>
      <c r="M30" s="51">
        <f t="shared" si="1"/>
        <v>4378</v>
      </c>
      <c r="N30" s="51">
        <f t="shared" si="1"/>
        <v>4168223</v>
      </c>
      <c r="O30" s="51">
        <f t="shared" si="1"/>
        <v>7435</v>
      </c>
      <c r="P30" s="51">
        <f t="shared" si="1"/>
        <v>1897531</v>
      </c>
      <c r="Q30" s="51">
        <f t="shared" si="1"/>
        <v>85856</v>
      </c>
      <c r="R30" s="51">
        <f t="shared" si="1"/>
        <v>1263535</v>
      </c>
      <c r="S30" s="52" t="s">
        <v>37</v>
      </c>
    </row>
    <row r="31" spans="1:19" s="46" customFormat="1" ht="9" customHeight="1">
      <c r="A31" s="48"/>
      <c r="B31" s="49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  <row r="32" spans="1:19" ht="12" customHeight="1">
      <c r="A32" s="1"/>
      <c r="B32" s="54" t="s">
        <v>38</v>
      </c>
      <c r="C32" s="55">
        <v>826</v>
      </c>
      <c r="D32" s="56">
        <v>176700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28">
        <v>0</v>
      </c>
      <c r="N32" s="28">
        <v>0</v>
      </c>
      <c r="O32" s="28">
        <v>815</v>
      </c>
      <c r="P32" s="28">
        <v>175723</v>
      </c>
      <c r="Q32" s="59">
        <v>11</v>
      </c>
      <c r="R32" s="59">
        <v>977</v>
      </c>
      <c r="S32" s="58" t="s">
        <v>39</v>
      </c>
    </row>
    <row r="33" spans="1:19" ht="9" customHeight="1">
      <c r="A33" s="1"/>
      <c r="B33" s="54"/>
      <c r="C33" s="55"/>
      <c r="D33" s="56"/>
      <c r="E33" s="59"/>
      <c r="F33" s="59"/>
      <c r="G33" s="59"/>
      <c r="H33" s="59"/>
      <c r="I33" s="59"/>
      <c r="J33" s="59"/>
      <c r="K33" s="59"/>
      <c r="L33" s="59"/>
      <c r="M33" s="28"/>
      <c r="N33" s="28"/>
      <c r="O33" s="28"/>
      <c r="P33" s="28"/>
      <c r="Q33" s="59"/>
      <c r="R33" s="59"/>
      <c r="S33" s="58"/>
    </row>
    <row r="34" spans="1:19" ht="12" customHeight="1">
      <c r="A34" s="1"/>
      <c r="B34" s="54" t="s">
        <v>40</v>
      </c>
      <c r="C34" s="55">
        <v>710</v>
      </c>
      <c r="D34" s="56">
        <v>19540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28">
        <v>710</v>
      </c>
      <c r="R34" s="28">
        <v>19540</v>
      </c>
      <c r="S34" s="58" t="s">
        <v>41</v>
      </c>
    </row>
    <row r="35" spans="1:19" ht="9" customHeight="1">
      <c r="A35" s="1"/>
      <c r="B35" s="54"/>
      <c r="C35" s="55"/>
      <c r="D35" s="56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8"/>
      <c r="R35" s="28"/>
      <c r="S35" s="58"/>
    </row>
    <row r="36" spans="1:19" ht="12" customHeight="1">
      <c r="A36" s="1"/>
      <c r="B36" s="54" t="s">
        <v>42</v>
      </c>
      <c r="C36" s="55">
        <v>1208</v>
      </c>
      <c r="D36" s="56">
        <v>22300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28">
        <v>63</v>
      </c>
      <c r="P36" s="28">
        <v>12000</v>
      </c>
      <c r="Q36" s="59">
        <v>1145</v>
      </c>
      <c r="R36" s="59">
        <v>10300</v>
      </c>
      <c r="S36" s="58" t="s">
        <v>43</v>
      </c>
    </row>
    <row r="37" spans="1:19" ht="9" customHeight="1">
      <c r="A37" s="1"/>
      <c r="B37" s="54"/>
      <c r="C37" s="55"/>
      <c r="D37" s="56"/>
      <c r="E37" s="59"/>
      <c r="F37" s="59"/>
      <c r="G37" s="59"/>
      <c r="H37" s="59"/>
      <c r="I37" s="59"/>
      <c r="J37" s="59"/>
      <c r="K37" s="59"/>
      <c r="L37" s="59"/>
      <c r="M37" s="28"/>
      <c r="N37" s="28"/>
      <c r="O37" s="28"/>
      <c r="P37" s="28"/>
      <c r="Q37" s="59"/>
      <c r="R37" s="59"/>
      <c r="S37" s="58"/>
    </row>
    <row r="38" spans="1:19" ht="12" customHeight="1">
      <c r="A38" s="1"/>
      <c r="B38" s="54" t="s">
        <v>44</v>
      </c>
      <c r="C38" s="55">
        <v>0</v>
      </c>
      <c r="D38" s="56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8" t="s">
        <v>45</v>
      </c>
    </row>
    <row r="39" spans="1:19" ht="9" customHeight="1">
      <c r="A39" s="1"/>
      <c r="B39" s="54"/>
      <c r="C39" s="55"/>
      <c r="D39" s="56"/>
      <c r="E39" s="59"/>
      <c r="F39" s="59"/>
      <c r="G39" s="59"/>
      <c r="H39" s="59"/>
      <c r="I39" s="59"/>
      <c r="J39" s="59"/>
      <c r="K39" s="59"/>
      <c r="L39" s="59"/>
      <c r="M39" s="29"/>
      <c r="N39" s="29"/>
      <c r="O39" s="29"/>
      <c r="P39" s="29" t="s">
        <v>23</v>
      </c>
      <c r="Q39" s="59"/>
      <c r="R39" s="59"/>
      <c r="S39" s="58"/>
    </row>
    <row r="40" spans="1:19" ht="12" customHeight="1">
      <c r="A40" s="1"/>
      <c r="B40" s="54" t="s">
        <v>46</v>
      </c>
      <c r="C40" s="55">
        <v>8</v>
      </c>
      <c r="D40" s="56">
        <v>545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8</v>
      </c>
      <c r="R40" s="59">
        <v>545</v>
      </c>
      <c r="S40" s="58" t="s">
        <v>47</v>
      </c>
    </row>
    <row r="41" spans="1:19" ht="9" customHeight="1">
      <c r="A41" s="1"/>
      <c r="B41" s="54"/>
      <c r="C41" s="55"/>
      <c r="D41" s="56"/>
      <c r="E41" s="59"/>
      <c r="F41" s="59"/>
      <c r="G41" s="59"/>
      <c r="H41" s="59"/>
      <c r="I41" s="59"/>
      <c r="J41" s="59"/>
      <c r="K41" s="59"/>
      <c r="L41" s="59"/>
      <c r="M41" s="29"/>
      <c r="N41" s="29"/>
      <c r="O41" s="29"/>
      <c r="P41" s="29"/>
      <c r="Q41" s="59"/>
      <c r="R41" s="59"/>
      <c r="S41" s="58"/>
    </row>
    <row r="42" spans="1:19" ht="12" customHeight="1">
      <c r="A42" s="1"/>
      <c r="B42" s="54" t="s">
        <v>48</v>
      </c>
      <c r="C42" s="55">
        <v>8023</v>
      </c>
      <c r="D42" s="56">
        <v>373484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8</v>
      </c>
      <c r="N42" s="59">
        <v>4048</v>
      </c>
      <c r="O42" s="59">
        <v>0</v>
      </c>
      <c r="P42" s="59">
        <v>0</v>
      </c>
      <c r="Q42" s="28">
        <v>8015</v>
      </c>
      <c r="R42" s="28">
        <v>369436</v>
      </c>
      <c r="S42" s="58" t="s">
        <v>49</v>
      </c>
    </row>
    <row r="43" spans="1:19" ht="9" customHeight="1">
      <c r="A43" s="1"/>
      <c r="B43" s="54"/>
      <c r="C43" s="55"/>
      <c r="D43" s="56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28"/>
      <c r="P43" s="28" t="s">
        <v>50</v>
      </c>
      <c r="Q43" s="28"/>
      <c r="R43" s="28"/>
      <c r="S43" s="58"/>
    </row>
    <row r="44" spans="1:19" ht="12" customHeight="1">
      <c r="A44" s="1"/>
      <c r="B44" s="54" t="s">
        <v>51</v>
      </c>
      <c r="C44" s="55">
        <v>29602</v>
      </c>
      <c r="D44" s="56">
        <v>472217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108</v>
      </c>
      <c r="N44" s="59">
        <v>105850</v>
      </c>
      <c r="O44" s="28">
        <v>285</v>
      </c>
      <c r="P44" s="28">
        <v>56430</v>
      </c>
      <c r="Q44" s="28">
        <v>29209</v>
      </c>
      <c r="R44" s="28">
        <v>309937</v>
      </c>
      <c r="S44" s="58" t="s">
        <v>52</v>
      </c>
    </row>
    <row r="45" spans="1:19" ht="9" customHeight="1">
      <c r="A45" s="1"/>
      <c r="B45" s="54"/>
      <c r="C45" s="55"/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28"/>
      <c r="P45" s="28"/>
      <c r="Q45" s="28"/>
      <c r="R45" s="28"/>
      <c r="S45" s="58"/>
    </row>
    <row r="46" spans="1:19" ht="12" customHeight="1">
      <c r="A46" s="1"/>
      <c r="B46" s="54" t="s">
        <v>53</v>
      </c>
      <c r="C46" s="55">
        <v>6017</v>
      </c>
      <c r="D46" s="56">
        <v>52521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6017</v>
      </c>
      <c r="R46" s="59">
        <v>52521</v>
      </c>
      <c r="S46" s="58" t="s">
        <v>54</v>
      </c>
    </row>
    <row r="47" spans="1:19" ht="9" customHeight="1">
      <c r="A47" s="1"/>
      <c r="B47" s="54"/>
      <c r="C47" s="55"/>
      <c r="D47" s="5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8"/>
      <c r="P47" s="28"/>
      <c r="Q47" s="28"/>
      <c r="R47" s="28"/>
      <c r="S47" s="58"/>
    </row>
    <row r="48" spans="1:19" ht="12" customHeight="1">
      <c r="A48" s="1"/>
      <c r="B48" s="54" t="s">
        <v>55</v>
      </c>
      <c r="C48" s="55">
        <v>2049</v>
      </c>
      <c r="D48" s="56">
        <v>52960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31</v>
      </c>
      <c r="N48" s="59">
        <v>15872</v>
      </c>
      <c r="O48" s="59">
        <v>32</v>
      </c>
      <c r="P48" s="59">
        <v>3795</v>
      </c>
      <c r="Q48" s="59">
        <v>1986</v>
      </c>
      <c r="R48" s="59">
        <v>33293</v>
      </c>
      <c r="S48" s="58" t="s">
        <v>56</v>
      </c>
    </row>
    <row r="49" spans="1:19" ht="9" customHeight="1">
      <c r="A49" s="1"/>
      <c r="B49" s="54"/>
      <c r="C49" s="55"/>
      <c r="D49" s="56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8"/>
    </row>
    <row r="50" spans="1:19" ht="12" customHeight="1">
      <c r="A50" s="1"/>
      <c r="B50" s="54" t="s">
        <v>57</v>
      </c>
      <c r="C50" s="55">
        <v>1058</v>
      </c>
      <c r="D50" s="56">
        <v>21186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28">
        <v>1058</v>
      </c>
      <c r="R50" s="28">
        <v>21186</v>
      </c>
      <c r="S50" s="58" t="s">
        <v>58</v>
      </c>
    </row>
    <row r="51" spans="1:19" ht="9" customHeight="1">
      <c r="A51" s="1"/>
      <c r="B51" s="54"/>
      <c r="C51" s="55"/>
      <c r="D51" s="56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28"/>
      <c r="R51" s="28"/>
      <c r="S51" s="58"/>
    </row>
    <row r="52" spans="1:19" ht="12" customHeight="1">
      <c r="A52" s="61"/>
      <c r="B52" s="54" t="s">
        <v>59</v>
      </c>
      <c r="C52" s="55">
        <v>2930</v>
      </c>
      <c r="D52" s="56">
        <v>113880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28">
        <v>2930</v>
      </c>
      <c r="R52" s="28">
        <v>113880</v>
      </c>
      <c r="S52" s="58" t="s">
        <v>60</v>
      </c>
    </row>
    <row r="53" spans="1:19" ht="9" customHeight="1">
      <c r="A53" s="61"/>
      <c r="B53" s="54"/>
      <c r="C53" s="55"/>
      <c r="D53" s="56"/>
      <c r="E53" s="59"/>
      <c r="F53" s="59"/>
      <c r="G53" s="59"/>
      <c r="H53" s="59"/>
      <c r="I53" s="59"/>
      <c r="J53" s="59"/>
      <c r="K53" s="27"/>
      <c r="L53" s="28"/>
      <c r="M53" s="59" t="s">
        <v>61</v>
      </c>
      <c r="N53" s="59"/>
      <c r="O53" s="59"/>
      <c r="P53" s="59"/>
      <c r="Q53" s="28"/>
      <c r="R53" s="28"/>
      <c r="S53" s="58"/>
    </row>
    <row r="54" spans="1:19" ht="12" customHeight="1">
      <c r="A54" s="1"/>
      <c r="B54" s="54" t="s">
        <v>62</v>
      </c>
      <c r="C54" s="55">
        <v>14412</v>
      </c>
      <c r="D54" s="56">
        <v>242799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778</v>
      </c>
      <c r="P54" s="59">
        <v>147064</v>
      </c>
      <c r="Q54" s="28">
        <v>13634</v>
      </c>
      <c r="R54" s="28">
        <v>95735</v>
      </c>
      <c r="S54" s="58" t="s">
        <v>63</v>
      </c>
    </row>
    <row r="55" spans="1:19" ht="9" customHeight="1">
      <c r="A55" s="1"/>
      <c r="B55" s="54"/>
      <c r="C55" s="55"/>
      <c r="D55" s="5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28"/>
      <c r="R55" s="28"/>
      <c r="S55" s="58"/>
    </row>
    <row r="56" spans="1:19" ht="12" customHeight="1">
      <c r="A56" s="1"/>
      <c r="B56" s="54" t="s">
        <v>64</v>
      </c>
      <c r="C56" s="55">
        <v>146</v>
      </c>
      <c r="D56" s="56">
        <v>13248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28">
        <v>0</v>
      </c>
      <c r="N56" s="28">
        <v>0</v>
      </c>
      <c r="O56" s="28">
        <v>0</v>
      </c>
      <c r="P56" s="28">
        <v>0</v>
      </c>
      <c r="Q56" s="59">
        <v>146</v>
      </c>
      <c r="R56" s="59">
        <v>13248</v>
      </c>
      <c r="S56" s="58" t="s">
        <v>65</v>
      </c>
    </row>
    <row r="57" spans="1:19" ht="9" customHeight="1">
      <c r="A57" s="1"/>
      <c r="B57" s="54"/>
      <c r="C57" s="55"/>
      <c r="D57" s="56"/>
      <c r="E57" s="59"/>
      <c r="F57" s="59"/>
      <c r="G57" s="59"/>
      <c r="H57" s="59"/>
      <c r="I57" s="59"/>
      <c r="J57" s="59"/>
      <c r="K57" s="59"/>
      <c r="L57" s="59"/>
      <c r="M57" s="28"/>
      <c r="N57" s="28"/>
      <c r="O57" s="28"/>
      <c r="P57" s="28" t="s">
        <v>61</v>
      </c>
      <c r="Q57" s="59"/>
      <c r="R57" s="59"/>
      <c r="S57" s="58"/>
    </row>
    <row r="58" spans="1:19" ht="12" customHeight="1">
      <c r="A58" s="1"/>
      <c r="B58" s="54" t="s">
        <v>66</v>
      </c>
      <c r="C58" s="55">
        <v>485</v>
      </c>
      <c r="D58" s="56">
        <v>113215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8">
        <v>425</v>
      </c>
      <c r="P58" s="28">
        <v>112885</v>
      </c>
      <c r="Q58" s="59">
        <v>60</v>
      </c>
      <c r="R58" s="59">
        <v>330</v>
      </c>
      <c r="S58" s="58" t="s">
        <v>67</v>
      </c>
    </row>
    <row r="59" spans="1:19" ht="9" customHeight="1">
      <c r="A59" s="1"/>
      <c r="B59" s="54"/>
      <c r="C59" s="55"/>
      <c r="D59" s="56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8"/>
      <c r="P59" s="28"/>
      <c r="Q59" s="59"/>
      <c r="R59" s="59"/>
      <c r="S59" s="58"/>
    </row>
    <row r="60" spans="1:19" ht="12" customHeight="1">
      <c r="A60" s="1"/>
      <c r="B60" s="54" t="s">
        <v>68</v>
      </c>
      <c r="C60" s="55">
        <v>6412</v>
      </c>
      <c r="D60" s="56">
        <v>4313994</v>
      </c>
      <c r="E60" s="59">
        <v>39</v>
      </c>
      <c r="F60" s="27">
        <v>516746</v>
      </c>
      <c r="G60" s="27">
        <v>55</v>
      </c>
      <c r="H60" s="27">
        <v>452285</v>
      </c>
      <c r="I60" s="27">
        <v>44</v>
      </c>
      <c r="J60" s="35">
        <v>205693</v>
      </c>
      <c r="K60" s="27">
        <v>91</v>
      </c>
      <c r="L60" s="28">
        <v>159975</v>
      </c>
      <c r="M60" s="28">
        <v>2174</v>
      </c>
      <c r="N60" s="28">
        <v>2060649</v>
      </c>
      <c r="O60" s="28">
        <v>3629</v>
      </c>
      <c r="P60" s="28">
        <v>892539</v>
      </c>
      <c r="Q60" s="59">
        <v>380</v>
      </c>
      <c r="R60" s="59">
        <v>26107</v>
      </c>
      <c r="S60" s="58" t="s">
        <v>69</v>
      </c>
    </row>
    <row r="61" spans="1:19" ht="9" customHeight="1">
      <c r="A61" s="1"/>
      <c r="B61" s="54"/>
      <c r="C61" s="55"/>
      <c r="D61" s="56"/>
      <c r="E61" s="59"/>
      <c r="F61" s="27"/>
      <c r="G61" s="27"/>
      <c r="H61" s="27"/>
      <c r="I61" s="27"/>
      <c r="J61" s="35"/>
      <c r="K61" s="27"/>
      <c r="L61" s="28"/>
      <c r="M61" s="28"/>
      <c r="N61" s="28"/>
      <c r="O61" s="28"/>
      <c r="P61" s="28"/>
      <c r="Q61" s="59"/>
      <c r="R61" s="59"/>
      <c r="S61" s="58"/>
    </row>
    <row r="62" spans="1:19" ht="12" customHeight="1">
      <c r="A62" s="1"/>
      <c r="B62" s="54" t="s">
        <v>70</v>
      </c>
      <c r="C62" s="55">
        <v>1353</v>
      </c>
      <c r="D62" s="56">
        <v>50489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1353</v>
      </c>
      <c r="R62" s="59">
        <v>50489</v>
      </c>
      <c r="S62" s="58" t="s">
        <v>71</v>
      </c>
    </row>
    <row r="63" spans="1:19" ht="9" customHeight="1">
      <c r="A63" s="1"/>
      <c r="B63" s="54"/>
      <c r="C63" s="55"/>
      <c r="D63" s="56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28"/>
      <c r="P63" s="28"/>
      <c r="Q63" s="59"/>
      <c r="R63" s="59"/>
      <c r="S63" s="58"/>
    </row>
    <row r="64" spans="1:19" ht="12" customHeight="1">
      <c r="A64" s="1"/>
      <c r="B64" s="54" t="s">
        <v>72</v>
      </c>
      <c r="C64" s="55">
        <v>4184</v>
      </c>
      <c r="D64" s="56">
        <v>2454984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28">
        <v>2050</v>
      </c>
      <c r="N64" s="28">
        <v>1977178</v>
      </c>
      <c r="O64" s="28">
        <v>1109</v>
      </c>
      <c r="P64" s="28">
        <v>461514</v>
      </c>
      <c r="Q64" s="59">
        <v>1025</v>
      </c>
      <c r="R64" s="59">
        <v>16292</v>
      </c>
      <c r="S64" s="58" t="s">
        <v>43</v>
      </c>
    </row>
    <row r="65" spans="1:19" ht="9" customHeight="1">
      <c r="A65" s="1"/>
      <c r="B65" s="54"/>
      <c r="C65" s="55"/>
      <c r="D65" s="56"/>
      <c r="E65" s="59"/>
      <c r="F65" s="59"/>
      <c r="G65" s="59"/>
      <c r="H65" s="59"/>
      <c r="I65" s="59"/>
      <c r="J65" s="59"/>
      <c r="K65" s="59"/>
      <c r="L65" s="59"/>
      <c r="M65" s="28"/>
      <c r="N65" s="28"/>
      <c r="O65" s="28"/>
      <c r="P65" s="28"/>
      <c r="Q65" s="59"/>
      <c r="R65" s="59"/>
      <c r="S65" s="36"/>
    </row>
    <row r="66" spans="1:19" ht="12" customHeight="1">
      <c r="A66" s="1"/>
      <c r="B66" s="54" t="s">
        <v>73</v>
      </c>
      <c r="C66" s="55">
        <v>1726</v>
      </c>
      <c r="D66" s="56">
        <v>9718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28">
        <v>0</v>
      </c>
      <c r="Q66" s="59">
        <v>1726</v>
      </c>
      <c r="R66" s="59">
        <v>9718</v>
      </c>
      <c r="S66" s="58" t="s">
        <v>74</v>
      </c>
    </row>
    <row r="67" spans="1:19" ht="9" customHeight="1">
      <c r="A67" s="1"/>
      <c r="B67" s="54"/>
      <c r="C67" s="55"/>
      <c r="D67" s="56"/>
      <c r="E67" s="59"/>
      <c r="F67" s="59"/>
      <c r="G67" s="59"/>
      <c r="H67" s="59"/>
      <c r="I67" s="59"/>
      <c r="J67" s="59"/>
      <c r="K67" s="59"/>
      <c r="L67" s="59"/>
      <c r="M67" s="28"/>
      <c r="N67" s="28"/>
      <c r="O67" s="28"/>
      <c r="P67" s="28"/>
      <c r="Q67" s="59"/>
      <c r="R67" s="59"/>
      <c r="S67" s="58"/>
    </row>
    <row r="68" spans="1:19" ht="12" customHeight="1">
      <c r="A68" s="1"/>
      <c r="B68" s="54" t="s">
        <v>75</v>
      </c>
      <c r="C68" s="55">
        <v>591</v>
      </c>
      <c r="D68" s="56">
        <v>41724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7</v>
      </c>
      <c r="N68" s="59">
        <v>4626</v>
      </c>
      <c r="O68" s="59">
        <v>290</v>
      </c>
      <c r="P68" s="59">
        <v>31720</v>
      </c>
      <c r="Q68" s="28">
        <v>294</v>
      </c>
      <c r="R68" s="28">
        <v>5378</v>
      </c>
      <c r="S68" s="58" t="s">
        <v>76</v>
      </c>
    </row>
    <row r="69" spans="1:19" ht="9" customHeight="1">
      <c r="A69" s="1"/>
      <c r="B69" s="54"/>
      <c r="C69" s="55"/>
      <c r="D69" s="56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28"/>
      <c r="R69" s="28"/>
      <c r="S69" s="58"/>
    </row>
    <row r="70" spans="1:19" ht="12" customHeight="1">
      <c r="A70" s="1"/>
      <c r="B70" s="54" t="s">
        <v>77</v>
      </c>
      <c r="C70" s="55">
        <v>16158</v>
      </c>
      <c r="D70" s="56">
        <v>118484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28">
        <v>9</v>
      </c>
      <c r="P70" s="28">
        <v>3861</v>
      </c>
      <c r="Q70" s="28">
        <v>16149</v>
      </c>
      <c r="R70" s="28">
        <v>114623</v>
      </c>
      <c r="S70" s="58" t="s">
        <v>78</v>
      </c>
    </row>
    <row r="71" spans="1:19" ht="12" customHeight="1">
      <c r="A71" s="62"/>
      <c r="B71" s="62" t="s">
        <v>79</v>
      </c>
      <c r="C71" s="63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4"/>
    </row>
    <row r="72" spans="1:19" ht="12" customHeight="1">
      <c r="A72" s="1"/>
      <c r="B72" s="6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6"/>
    </row>
    <row r="73" spans="1:19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66"/>
    </row>
  </sheetData>
  <sheetProtection/>
  <mergeCells count="5">
    <mergeCell ref="A3:B5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2009-05-12T05:05:04Z</dcterms:created>
  <dcterms:modified xsi:type="dcterms:W3CDTF">2009-05-12T08:06:40Z</dcterms:modified>
  <cp:category/>
  <cp:version/>
  <cp:contentType/>
  <cp:contentStatus/>
</cp:coreProperties>
</file>