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<sst xmlns="http://schemas.openxmlformats.org/spreadsheetml/2006/main" count="39" uniqueCount="38">
  <si>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</si>
  <si>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</si>
  <si>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各年度末、月末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</si>
  <si>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</si>
  <si>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</si>
  <si>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</si>
  <si>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</si>
  <si>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</si>
  <si>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</si>
  <si>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</si>
  <si>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</si>
  <si>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</si>
  <si>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</si>
  <si>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</si>
  <si>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</si>
  <si>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</si>
  <si>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</si>
  <si>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</si>
  <si>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</si>
  <si>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昭和42年度</t>
  </si>
  <si>
    <t>43</t>
  </si>
  <si>
    <t>44</t>
  </si>
  <si>
    <t>45</t>
  </si>
  <si>
    <t>46</t>
  </si>
  <si>
    <t>46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</si>
  <si>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</si>
  <si>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</si>
  <si>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</si>
  <si>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</si>
  <si>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</si>
  <si>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</si>
  <si>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</si>
  <si>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</si>
  <si>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47 年   1月 </t>
  </si>
  <si>
    <t xml:space="preserve">      2</t>
  </si>
  <si>
    <t xml:space="preserve">      3</t>
  </si>
  <si>
    <t>資料 : 商工組合中央金庫大分支店</t>
  </si>
  <si>
    <t>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</si>
</sst>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 quotePrefix="1">
      <alignment horizontal="centerContinuous" vertical="center"/>
      <protection locked="0"/>
    </xf>
    <xf numFmtId="0" fontId="23" fillId="0" borderId="13" xfId="0" applyFont="1" applyFill="1" applyBorder="1" applyAlignment="1" applyProtection="1" quotePrefix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3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 quotePrefix="1">
      <alignment horizontal="center"/>
      <protection locked="0"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lef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 quotePrefix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2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f>SUM(C5:H5)</f>
        <v>2013</v>
      </c>
      <c r="C5" s="23">
        <v>136</v>
      </c>
      <c r="D5" s="23">
        <v>172</v>
      </c>
      <c r="E5" s="23">
        <v>80</v>
      </c>
      <c r="F5" s="23">
        <v>1506</v>
      </c>
      <c r="G5" s="24">
        <v>109</v>
      </c>
      <c r="H5" s="24">
        <v>10</v>
      </c>
      <c r="I5" s="24">
        <f>SUM(J5:L5)</f>
        <v>7098</v>
      </c>
      <c r="J5" s="24">
        <v>2012</v>
      </c>
      <c r="K5" s="24">
        <v>4561</v>
      </c>
      <c r="L5" s="24">
        <v>525</v>
      </c>
      <c r="M5" s="24">
        <v>11</v>
      </c>
      <c r="N5" s="24">
        <v>86</v>
      </c>
    </row>
    <row r="6" spans="1:14" s="25" customFormat="1" ht="15" customHeight="1">
      <c r="A6" s="21" t="s">
        <v>20</v>
      </c>
      <c r="B6" s="22">
        <f>SUM(C6:H6)</f>
        <v>1920</v>
      </c>
      <c r="C6" s="23">
        <v>111</v>
      </c>
      <c r="D6" s="23">
        <v>184</v>
      </c>
      <c r="E6" s="23">
        <v>138</v>
      </c>
      <c r="F6" s="23">
        <v>1443</v>
      </c>
      <c r="G6" s="24">
        <v>27</v>
      </c>
      <c r="H6" s="24">
        <v>17</v>
      </c>
      <c r="I6" s="24">
        <f>SUM(J6:L6)</f>
        <v>8347</v>
      </c>
      <c r="J6" s="24">
        <v>2448</v>
      </c>
      <c r="K6" s="24">
        <v>5265</v>
      </c>
      <c r="L6" s="24">
        <v>634</v>
      </c>
      <c r="M6" s="24">
        <v>27</v>
      </c>
      <c r="N6" s="24">
        <v>100</v>
      </c>
    </row>
    <row r="7" spans="1:14" s="25" customFormat="1" ht="15" customHeight="1">
      <c r="A7" s="21" t="s">
        <v>21</v>
      </c>
      <c r="B7" s="22">
        <f>SUM(C7:H7)</f>
        <v>2376</v>
      </c>
      <c r="C7" s="23">
        <v>124</v>
      </c>
      <c r="D7" s="23">
        <v>255</v>
      </c>
      <c r="E7" s="26">
        <v>206</v>
      </c>
      <c r="F7" s="23">
        <v>1734</v>
      </c>
      <c r="G7" s="24">
        <v>37</v>
      </c>
      <c r="H7" s="24">
        <v>20</v>
      </c>
      <c r="I7" s="24">
        <f>SUM(J7:L7)</f>
        <v>9743</v>
      </c>
      <c r="J7" s="24">
        <v>2981</v>
      </c>
      <c r="K7" s="24">
        <v>5973</v>
      </c>
      <c r="L7" s="24">
        <v>789</v>
      </c>
      <c r="M7" s="24">
        <v>20</v>
      </c>
      <c r="N7" s="24">
        <v>124</v>
      </c>
    </row>
    <row r="8" spans="1:14" s="25" customFormat="1" ht="15" customHeight="1">
      <c r="A8" s="21" t="s">
        <v>22</v>
      </c>
      <c r="B8" s="22">
        <v>2740</v>
      </c>
      <c r="C8" s="23">
        <v>112</v>
      </c>
      <c r="D8" s="23">
        <v>243</v>
      </c>
      <c r="E8" s="23">
        <v>242</v>
      </c>
      <c r="F8" s="23">
        <v>2081</v>
      </c>
      <c r="G8" s="24">
        <v>46</v>
      </c>
      <c r="H8" s="24">
        <v>15</v>
      </c>
      <c r="I8" s="24">
        <v>11243</v>
      </c>
      <c r="J8" s="24">
        <v>3250</v>
      </c>
      <c r="K8" s="24">
        <v>6691</v>
      </c>
      <c r="L8" s="23">
        <v>1303</v>
      </c>
      <c r="M8" s="24">
        <v>24</v>
      </c>
      <c r="N8" s="24">
        <v>152</v>
      </c>
    </row>
    <row r="9" spans="1:14" s="30" customFormat="1" ht="15" customHeight="1">
      <c r="A9" s="27" t="s">
        <v>23</v>
      </c>
      <c r="B9" s="28">
        <f>B21</f>
        <v>3375</v>
      </c>
      <c r="C9" s="29">
        <f>C21</f>
        <v>203</v>
      </c>
      <c r="D9" s="29">
        <f aca="true" t="shared" si="0" ref="D9:N9">D21</f>
        <v>401</v>
      </c>
      <c r="E9" s="29">
        <f t="shared" si="0"/>
        <v>356</v>
      </c>
      <c r="F9" s="29">
        <f t="shared" si="0"/>
        <v>2332</v>
      </c>
      <c r="G9" s="29">
        <f t="shared" si="0"/>
        <v>49</v>
      </c>
      <c r="H9" s="29">
        <f t="shared" si="0"/>
        <v>34</v>
      </c>
      <c r="I9" s="29">
        <f t="shared" si="0"/>
        <v>13481</v>
      </c>
      <c r="J9" s="29">
        <f t="shared" si="0"/>
        <v>3828</v>
      </c>
      <c r="K9" s="29">
        <f t="shared" si="0"/>
        <v>8245</v>
      </c>
      <c r="L9" s="29">
        <f t="shared" si="0"/>
        <v>1408</v>
      </c>
      <c r="M9" s="29">
        <f t="shared" si="0"/>
        <v>91</v>
      </c>
      <c r="N9" s="29">
        <f t="shared" si="0"/>
        <v>182</v>
      </c>
    </row>
    <row r="10" spans="1:14" s="25" customFormat="1" ht="15" customHeight="1">
      <c r="A10" s="31" t="s">
        <v>24</v>
      </c>
      <c r="B10" s="22">
        <f>SUM(C10:H10)</f>
        <v>3435</v>
      </c>
      <c r="C10" s="23">
        <v>444</v>
      </c>
      <c r="D10" s="23">
        <v>322</v>
      </c>
      <c r="E10" s="23">
        <v>341</v>
      </c>
      <c r="F10" s="23">
        <v>2148</v>
      </c>
      <c r="G10" s="24">
        <v>110</v>
      </c>
      <c r="H10" s="24">
        <v>70</v>
      </c>
      <c r="I10" s="24">
        <f>SUM(J10:L10)</f>
        <v>11504</v>
      </c>
      <c r="J10" s="24">
        <v>3161</v>
      </c>
      <c r="K10" s="24">
        <v>7047</v>
      </c>
      <c r="L10" s="24">
        <v>1296</v>
      </c>
      <c r="M10" s="24">
        <v>29</v>
      </c>
      <c r="N10" s="24">
        <v>129</v>
      </c>
    </row>
    <row r="11" spans="1:14" s="25" customFormat="1" ht="15" customHeight="1">
      <c r="A11" s="31" t="s">
        <v>25</v>
      </c>
      <c r="B11" s="22">
        <f aca="true" t="shared" si="1" ref="B11:B21">SUM(C11:H11)</f>
        <v>3184</v>
      </c>
      <c r="C11" s="23">
        <v>203</v>
      </c>
      <c r="D11" s="23">
        <v>367</v>
      </c>
      <c r="E11" s="23">
        <v>329</v>
      </c>
      <c r="F11" s="23">
        <v>2141</v>
      </c>
      <c r="G11" s="24">
        <v>114</v>
      </c>
      <c r="H11" s="24">
        <v>30</v>
      </c>
      <c r="I11" s="24">
        <v>11703</v>
      </c>
      <c r="J11" s="24">
        <v>3076</v>
      </c>
      <c r="K11" s="24">
        <v>7300</v>
      </c>
      <c r="L11" s="24">
        <v>1328</v>
      </c>
      <c r="M11" s="24">
        <v>26</v>
      </c>
      <c r="N11" s="24">
        <v>95</v>
      </c>
    </row>
    <row r="12" spans="1:14" s="25" customFormat="1" ht="15" customHeight="1">
      <c r="A12" s="31" t="s">
        <v>26</v>
      </c>
      <c r="B12" s="22">
        <v>3195</v>
      </c>
      <c r="C12" s="23">
        <v>203</v>
      </c>
      <c r="D12" s="23">
        <v>314</v>
      </c>
      <c r="E12" s="23">
        <v>353</v>
      </c>
      <c r="F12" s="23">
        <v>2156</v>
      </c>
      <c r="G12" s="24">
        <v>117</v>
      </c>
      <c r="H12" s="24">
        <v>51</v>
      </c>
      <c r="I12" s="24">
        <f aca="true" t="shared" si="2" ref="I12:I21">SUM(J12:L12)</f>
        <v>11813</v>
      </c>
      <c r="J12" s="24">
        <v>3224</v>
      </c>
      <c r="K12" s="24">
        <v>7274</v>
      </c>
      <c r="L12" s="24">
        <v>1315</v>
      </c>
      <c r="M12" s="24">
        <v>18</v>
      </c>
      <c r="N12" s="24">
        <v>118</v>
      </c>
    </row>
    <row r="13" spans="1:14" s="25" customFormat="1" ht="15" customHeight="1">
      <c r="A13" s="31" t="s">
        <v>27</v>
      </c>
      <c r="B13" s="22">
        <f t="shared" si="1"/>
        <v>3131</v>
      </c>
      <c r="C13" s="32">
        <v>234</v>
      </c>
      <c r="D13" s="32">
        <v>277</v>
      </c>
      <c r="E13" s="32">
        <v>233</v>
      </c>
      <c r="F13" s="32">
        <v>2178</v>
      </c>
      <c r="G13" s="32">
        <v>188</v>
      </c>
      <c r="H13" s="24">
        <v>21</v>
      </c>
      <c r="I13" s="24">
        <f t="shared" si="2"/>
        <v>12113</v>
      </c>
      <c r="J13" s="24">
        <v>3327</v>
      </c>
      <c r="K13" s="24">
        <v>7569</v>
      </c>
      <c r="L13" s="24">
        <v>1217</v>
      </c>
      <c r="M13" s="24">
        <v>13</v>
      </c>
      <c r="N13" s="24">
        <v>126</v>
      </c>
    </row>
    <row r="14" spans="1:14" s="25" customFormat="1" ht="15" customHeight="1">
      <c r="A14" s="31" t="s">
        <v>28</v>
      </c>
      <c r="B14" s="22">
        <f t="shared" si="1"/>
        <v>3180</v>
      </c>
      <c r="C14" s="23">
        <v>149</v>
      </c>
      <c r="D14" s="23">
        <v>257</v>
      </c>
      <c r="E14" s="23">
        <v>286</v>
      </c>
      <c r="F14" s="23">
        <v>2209</v>
      </c>
      <c r="G14" s="24">
        <v>264</v>
      </c>
      <c r="H14" s="24">
        <v>15</v>
      </c>
      <c r="I14" s="24">
        <f t="shared" si="2"/>
        <v>12263</v>
      </c>
      <c r="J14" s="24">
        <v>3414</v>
      </c>
      <c r="K14" s="24">
        <v>7628</v>
      </c>
      <c r="L14" s="24">
        <v>1221</v>
      </c>
      <c r="M14" s="24">
        <v>40</v>
      </c>
      <c r="N14" s="24">
        <v>94</v>
      </c>
    </row>
    <row r="15" spans="1:14" s="33" customFormat="1" ht="15" customHeight="1">
      <c r="A15" s="31" t="s">
        <v>29</v>
      </c>
      <c r="B15" s="22">
        <f t="shared" si="1"/>
        <v>3459</v>
      </c>
      <c r="C15" s="23">
        <v>164</v>
      </c>
      <c r="D15" s="23">
        <v>287</v>
      </c>
      <c r="E15" s="23">
        <v>278</v>
      </c>
      <c r="F15" s="23">
        <v>2293</v>
      </c>
      <c r="G15" s="24">
        <v>364</v>
      </c>
      <c r="H15" s="24">
        <v>73</v>
      </c>
      <c r="I15" s="24">
        <f t="shared" si="2"/>
        <v>12393</v>
      </c>
      <c r="J15" s="24">
        <v>3411</v>
      </c>
      <c r="K15" s="24">
        <v>7725</v>
      </c>
      <c r="L15" s="24">
        <v>1257</v>
      </c>
      <c r="M15" s="24">
        <v>34</v>
      </c>
      <c r="N15" s="24">
        <v>149</v>
      </c>
    </row>
    <row r="16" spans="1:14" s="33" customFormat="1" ht="15" customHeight="1">
      <c r="A16" s="31" t="s">
        <v>30</v>
      </c>
      <c r="B16" s="22">
        <f t="shared" si="1"/>
        <v>3688</v>
      </c>
      <c r="C16" s="24">
        <v>326</v>
      </c>
      <c r="D16" s="24">
        <v>346</v>
      </c>
      <c r="E16" s="24">
        <v>323</v>
      </c>
      <c r="F16" s="24">
        <v>2296</v>
      </c>
      <c r="G16" s="24">
        <v>364</v>
      </c>
      <c r="H16" s="24">
        <v>33</v>
      </c>
      <c r="I16" s="24">
        <f t="shared" si="2"/>
        <v>12694</v>
      </c>
      <c r="J16" s="24">
        <v>3297</v>
      </c>
      <c r="K16" s="24">
        <v>8012</v>
      </c>
      <c r="L16" s="24">
        <v>1385</v>
      </c>
      <c r="M16" s="24">
        <v>50</v>
      </c>
      <c r="N16" s="24">
        <v>176</v>
      </c>
    </row>
    <row r="17" spans="1:14" s="33" customFormat="1" ht="15" customHeight="1">
      <c r="A17" s="31" t="s">
        <v>31</v>
      </c>
      <c r="B17" s="22">
        <f t="shared" si="1"/>
        <v>4005</v>
      </c>
      <c r="C17" s="24">
        <v>212</v>
      </c>
      <c r="D17" s="24">
        <v>450</v>
      </c>
      <c r="E17" s="24">
        <v>610</v>
      </c>
      <c r="F17" s="24">
        <v>2322</v>
      </c>
      <c r="G17" s="24">
        <v>366</v>
      </c>
      <c r="H17" s="24">
        <v>45</v>
      </c>
      <c r="I17" s="24">
        <f t="shared" si="2"/>
        <v>13043</v>
      </c>
      <c r="J17" s="24">
        <v>3706</v>
      </c>
      <c r="K17" s="24">
        <v>8016</v>
      </c>
      <c r="L17" s="24">
        <v>1321</v>
      </c>
      <c r="M17" s="24">
        <v>17</v>
      </c>
      <c r="N17" s="24">
        <v>164</v>
      </c>
    </row>
    <row r="18" spans="1:14" s="33" customFormat="1" ht="15" customHeight="1">
      <c r="A18" s="31" t="s">
        <v>32</v>
      </c>
      <c r="B18" s="22">
        <v>3808</v>
      </c>
      <c r="C18" s="24">
        <v>198</v>
      </c>
      <c r="D18" s="24">
        <v>430</v>
      </c>
      <c r="E18" s="24">
        <v>461</v>
      </c>
      <c r="F18" s="24">
        <v>2333</v>
      </c>
      <c r="G18" s="24">
        <v>366</v>
      </c>
      <c r="H18" s="24">
        <v>19</v>
      </c>
      <c r="I18" s="24">
        <f t="shared" si="2"/>
        <v>13359</v>
      </c>
      <c r="J18" s="24">
        <v>3914</v>
      </c>
      <c r="K18" s="24">
        <v>8100</v>
      </c>
      <c r="L18" s="24">
        <v>1345</v>
      </c>
      <c r="M18" s="24">
        <v>33</v>
      </c>
      <c r="N18" s="24">
        <v>174</v>
      </c>
    </row>
    <row r="19" spans="1:14" s="33" customFormat="1" ht="15" customHeight="1">
      <c r="A19" s="34" t="s">
        <v>33</v>
      </c>
      <c r="B19" s="22">
        <v>3651</v>
      </c>
      <c r="C19" s="24">
        <v>284</v>
      </c>
      <c r="D19" s="24">
        <v>458</v>
      </c>
      <c r="E19" s="24">
        <v>291</v>
      </c>
      <c r="F19" s="24">
        <v>2337</v>
      </c>
      <c r="G19" s="24">
        <v>256</v>
      </c>
      <c r="H19" s="24">
        <v>24</v>
      </c>
      <c r="I19" s="24">
        <v>13408</v>
      </c>
      <c r="J19" s="24">
        <v>3836</v>
      </c>
      <c r="K19" s="24">
        <v>8245</v>
      </c>
      <c r="L19" s="24">
        <v>1328</v>
      </c>
      <c r="M19" s="24">
        <v>14</v>
      </c>
      <c r="N19" s="24">
        <v>176</v>
      </c>
    </row>
    <row r="20" spans="1:14" s="33" customFormat="1" ht="15" customHeight="1">
      <c r="A20" s="31" t="s">
        <v>34</v>
      </c>
      <c r="B20" s="22">
        <v>3638</v>
      </c>
      <c r="C20" s="24">
        <v>306</v>
      </c>
      <c r="D20" s="24">
        <v>391</v>
      </c>
      <c r="E20" s="24">
        <v>275</v>
      </c>
      <c r="F20" s="24">
        <v>2364</v>
      </c>
      <c r="G20" s="35">
        <v>218</v>
      </c>
      <c r="H20" s="35">
        <v>84</v>
      </c>
      <c r="I20" s="24">
        <v>13407</v>
      </c>
      <c r="J20" s="24">
        <v>3809</v>
      </c>
      <c r="K20" s="24">
        <v>8291</v>
      </c>
      <c r="L20" s="24">
        <v>1308</v>
      </c>
      <c r="M20" s="23">
        <v>7</v>
      </c>
      <c r="N20" s="23">
        <v>191</v>
      </c>
    </row>
    <row r="21" spans="1:14" s="33" customFormat="1" ht="15" customHeight="1">
      <c r="A21" s="36" t="s">
        <v>35</v>
      </c>
      <c r="B21" s="37">
        <f t="shared" si="1"/>
        <v>3375</v>
      </c>
      <c r="C21" s="38">
        <v>203</v>
      </c>
      <c r="D21" s="38">
        <v>401</v>
      </c>
      <c r="E21" s="38">
        <v>356</v>
      </c>
      <c r="F21" s="38">
        <v>2332</v>
      </c>
      <c r="G21" s="38">
        <v>49</v>
      </c>
      <c r="H21" s="38">
        <v>34</v>
      </c>
      <c r="I21" s="39">
        <f t="shared" si="2"/>
        <v>13481</v>
      </c>
      <c r="J21" s="38">
        <v>3828</v>
      </c>
      <c r="K21" s="38">
        <v>8245</v>
      </c>
      <c r="L21" s="38">
        <v>1408</v>
      </c>
      <c r="M21" s="38">
        <v>91</v>
      </c>
      <c r="N21" s="38">
        <v>182</v>
      </c>
    </row>
    <row r="22" spans="1:14" s="33" customFormat="1" ht="12.75" customHeight="1">
      <c r="A22" s="40" t="s">
        <v>36</v>
      </c>
      <c r="B22" s="41"/>
      <c r="C22" s="41"/>
      <c r="D22" s="41"/>
      <c r="E22" s="41"/>
      <c r="F22" s="41"/>
      <c r="G22" s="42"/>
      <c r="H22" s="42"/>
      <c r="I22" s="42"/>
      <c r="J22" s="42"/>
      <c r="K22" s="42"/>
      <c r="L22" s="42"/>
      <c r="M22" s="42"/>
      <c r="N22" s="42"/>
    </row>
    <row r="23" spans="1:14" s="33" customFormat="1" ht="12.75" customHeight="1">
      <c r="A23" s="43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3.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2009-05-12T05:14:56Z</dcterms:created>
  <dcterms:modified xsi:type="dcterms:W3CDTF">2009-05-12T05:15:03Z</dcterms:modified>
  <cp:category/>
  <cp:version/>
  <cp:contentType/>
  <cp:contentStatus/>
</cp:coreProperties>
</file>