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<sst xmlns="http://schemas.openxmlformats.org/spreadsheetml/2006/main" count="59" uniqueCount="50">
  <si>
    <t>（単位　人）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</si>
  <si>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</si>
  <si>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</si>
  <si>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</si>
  <si>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</si>
  <si>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</si>
  <si>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</si>
  <si>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</si>
  <si>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</si>
  <si>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</si>
  <si>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</si>
  <si>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</si>
  <si>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 xml:space="preserve">昭和 41 年  </t>
  </si>
  <si>
    <t>42</t>
  </si>
  <si>
    <t>43</t>
  </si>
  <si>
    <t>44</t>
  </si>
  <si>
    <t>45</t>
  </si>
  <si>
    <t>46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</si>
  <si>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</si>
  <si>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</si>
  <si>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</si>
  <si>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</si>
  <si>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</si>
  <si>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</si>
  <si>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</si>
  <si>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</si>
  <si>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</si>
  <si>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</si>
  <si>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</si>
  <si>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</si>
  <si>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</si>
  <si>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</si>
  <si>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</si>
  <si>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</si>
  <si>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</si>
  <si>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</si>
  <si>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</si>
  <si>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</si>
  <si>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</si>
  <si>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</si>
  <si>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</si>
  <si>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</si>
  <si>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</si>
  <si>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</si>
  <si>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</si>
  <si>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</si>
  <si>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</si>
  <si>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  (1)この表は県内事業所分である。</t>
  </si>
  <si>
    <t>　</t>
  </si>
  <si>
    <t>　　　186.　日　雇　職　業   紹　介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</si>
</sst>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Fill="1" applyAlignment="1">
      <alignment/>
    </xf>
    <xf numFmtId="38" fontId="4" fillId="0" borderId="0" xfId="48" applyFont="1" applyFill="1" applyAlignment="1" applyProtection="1">
      <alignment/>
      <protection locked="0"/>
    </xf>
    <xf numFmtId="38" fontId="2" fillId="0" borderId="0" xfId="48" applyFont="1" applyFill="1" applyAlignment="1" applyProtection="1">
      <alignment/>
      <protection locked="0"/>
    </xf>
    <xf numFmtId="38" fontId="2" fillId="0" borderId="0" xfId="48" applyFont="1" applyFill="1" applyAlignment="1">
      <alignment/>
    </xf>
    <xf numFmtId="38" fontId="2" fillId="0" borderId="10" xfId="48" applyFont="1" applyFill="1" applyBorder="1" applyAlignment="1" applyProtection="1">
      <alignment/>
      <protection locked="0"/>
    </xf>
    <xf numFmtId="38" fontId="2" fillId="0" borderId="1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9" fontId="5" fillId="0" borderId="0" xfId="48" applyNumberFormat="1" applyFont="1" applyFill="1" applyAlignment="1" applyProtection="1">
      <alignment horizontal="distributed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0" xfId="48" applyNumberFormat="1" applyFont="1" applyFill="1" applyAlignment="1">
      <alignment vertical="center"/>
    </xf>
    <xf numFmtId="49" fontId="5" fillId="0" borderId="0" xfId="48" applyNumberFormat="1" applyFont="1" applyFill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48" applyNumberFormat="1" applyFont="1" applyFill="1" applyBorder="1" applyAlignment="1" applyProtection="1">
      <alignment horizontal="distributed" vertical="center"/>
      <protection locked="0"/>
    </xf>
    <xf numFmtId="49" fontId="2" fillId="0" borderId="14" xfId="48" applyNumberFormat="1" applyFont="1" applyFill="1" applyBorder="1" applyAlignment="1" applyProtection="1">
      <alignment horizontal="center" vertical="center"/>
      <protection locked="0"/>
    </xf>
    <xf numFmtId="49" fontId="2" fillId="0" borderId="13" xfId="48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12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Alignment="1" applyProtection="1">
      <alignment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7" fillId="0" borderId="12" xfId="48" applyNumberFormat="1" applyFont="1" applyFill="1" applyBorder="1" applyAlignment="1" applyProtection="1">
      <alignment/>
      <protection locked="0"/>
    </xf>
    <xf numFmtId="177" fontId="7" fillId="0" borderId="0" xfId="48" applyNumberFormat="1" applyFont="1" applyFill="1" applyBorder="1" applyAlignment="1" applyProtection="1">
      <alignment/>
      <protection locked="0"/>
    </xf>
    <xf numFmtId="177" fontId="7" fillId="0" borderId="16" xfId="48" applyNumberFormat="1" applyFont="1" applyFill="1" applyBorder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48" applyNumberFormat="1" applyFont="1" applyFill="1" applyAlignment="1" applyProtection="1" quotePrefix="1">
      <alignment horizontal="center"/>
      <protection locked="0"/>
    </xf>
    <xf numFmtId="177" fontId="2" fillId="0" borderId="12" xfId="48" applyNumberFormat="1" applyFont="1" applyFill="1" applyBorder="1" applyAlignment="1">
      <alignment/>
    </xf>
    <xf numFmtId="177" fontId="2" fillId="0" borderId="0" xfId="48" applyNumberFormat="1" applyFont="1" applyFill="1" applyAlignment="1">
      <alignment/>
    </xf>
    <xf numFmtId="38" fontId="2" fillId="0" borderId="12" xfId="48" applyFont="1" applyFill="1" applyBorder="1" applyAlignment="1">
      <alignment horizontal="center"/>
    </xf>
    <xf numFmtId="176" fontId="2" fillId="0" borderId="0" xfId="0" applyNumberFormat="1" applyFont="1" applyFill="1" applyAlignment="1" applyProtection="1" quotePrefix="1">
      <alignment horizontal="center"/>
      <protection locked="0"/>
    </xf>
    <xf numFmtId="177" fontId="2" fillId="0" borderId="0" xfId="48" applyNumberFormat="1" applyFont="1" applyFill="1" applyAlignment="1" applyProtection="1">
      <alignment horizontal="right"/>
      <protection locked="0"/>
    </xf>
    <xf numFmtId="177" fontId="2" fillId="0" borderId="0" xfId="48" applyNumberFormat="1" applyFont="1" applyFill="1" applyAlignment="1">
      <alignment horizontal="right"/>
    </xf>
    <xf numFmtId="176" fontId="2" fillId="0" borderId="0" xfId="0" applyNumberFormat="1" applyFont="1" applyFill="1" applyAlignment="1" quotePrefix="1">
      <alignment horizontal="center"/>
    </xf>
    <xf numFmtId="38" fontId="2" fillId="0" borderId="0" xfId="48" applyFont="1" applyFill="1" applyAlignment="1" applyProtection="1">
      <alignment/>
      <protection locked="0"/>
    </xf>
    <xf numFmtId="38" fontId="2" fillId="0" borderId="12" xfId="48" applyFont="1" applyFill="1" applyBorder="1" applyAlignment="1">
      <alignment/>
    </xf>
    <xf numFmtId="38" fontId="2" fillId="0" borderId="0" xfId="48" applyFont="1" applyFill="1" applyAlignment="1" applyProtection="1">
      <alignment horizontal="distributed"/>
      <protection locked="0"/>
    </xf>
    <xf numFmtId="177" fontId="2" fillId="0" borderId="12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 applyProtection="1">
      <alignment horizontal="right"/>
      <protection locked="0"/>
    </xf>
    <xf numFmtId="38" fontId="2" fillId="0" borderId="13" xfId="48" applyFont="1" applyFill="1" applyBorder="1" applyAlignment="1" applyProtection="1">
      <alignment horizontal="distributed"/>
      <protection locked="0"/>
    </xf>
    <xf numFmtId="177" fontId="2" fillId="0" borderId="14" xfId="48" applyNumberFormat="1" applyFont="1" applyFill="1" applyBorder="1" applyAlignment="1">
      <alignment horizontal="right"/>
    </xf>
    <xf numFmtId="177" fontId="2" fillId="0" borderId="13" xfId="48" applyNumberFormat="1" applyFont="1" applyFill="1" applyBorder="1" applyAlignment="1" applyProtection="1">
      <alignment horizontal="right"/>
      <protection locked="0"/>
    </xf>
    <xf numFmtId="177" fontId="2" fillId="0" borderId="13" xfId="48" applyNumberFormat="1" applyFont="1" applyFill="1" applyBorder="1" applyAlignment="1">
      <alignment horizontal="right"/>
    </xf>
    <xf numFmtId="38" fontId="2" fillId="0" borderId="14" xfId="48" applyFont="1" applyFill="1" applyBorder="1" applyAlignment="1">
      <alignment horizontal="center"/>
    </xf>
    <xf numFmtId="49" fontId="2" fillId="0" borderId="11" xfId="48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2" fillId="0" borderId="17" xfId="4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F13">
      <selection activeCell="M34" sqref="M34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5:18" ht="17.25" customHeight="1">
      <c r="E1" s="2" t="s">
        <v>49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0" customFormat="1" ht="12.75" thickTop="1">
      <c r="A3" s="8" t="s">
        <v>1</v>
      </c>
      <c r="B3" s="45" t="s">
        <v>2</v>
      </c>
      <c r="C3" s="46"/>
      <c r="D3" s="47"/>
      <c r="E3" s="45" t="s">
        <v>3</v>
      </c>
      <c r="F3" s="46"/>
      <c r="G3" s="46"/>
      <c r="H3" s="51" t="s">
        <v>4</v>
      </c>
      <c r="I3" s="46"/>
      <c r="J3" s="47"/>
      <c r="K3" s="45" t="s">
        <v>5</v>
      </c>
      <c r="L3" s="46"/>
      <c r="M3" s="47"/>
      <c r="N3" s="9" t="s">
        <v>6</v>
      </c>
    </row>
    <row r="4" spans="1:14" s="10" customFormat="1" ht="12">
      <c r="A4" s="11"/>
      <c r="B4" s="48"/>
      <c r="C4" s="49"/>
      <c r="D4" s="50"/>
      <c r="E4" s="48"/>
      <c r="F4" s="49"/>
      <c r="G4" s="49"/>
      <c r="H4" s="49"/>
      <c r="I4" s="49"/>
      <c r="J4" s="50"/>
      <c r="K4" s="48"/>
      <c r="L4" s="49"/>
      <c r="M4" s="50"/>
      <c r="N4" s="12"/>
    </row>
    <row r="5" spans="1:14" s="10" customFormat="1" ht="12">
      <c r="A5" s="13" t="s">
        <v>7</v>
      </c>
      <c r="B5" s="14" t="s">
        <v>8</v>
      </c>
      <c r="C5" s="14" t="s">
        <v>9</v>
      </c>
      <c r="D5" s="14" t="s">
        <v>10</v>
      </c>
      <c r="E5" s="14" t="s">
        <v>8</v>
      </c>
      <c r="F5" s="14" t="s">
        <v>9</v>
      </c>
      <c r="G5" s="14" t="s">
        <v>10</v>
      </c>
      <c r="H5" s="15" t="s">
        <v>8</v>
      </c>
      <c r="I5" s="14" t="s">
        <v>9</v>
      </c>
      <c r="J5" s="14" t="s">
        <v>10</v>
      </c>
      <c r="K5" s="14" t="s">
        <v>8</v>
      </c>
      <c r="L5" s="14" t="s">
        <v>9</v>
      </c>
      <c r="M5" s="14" t="s">
        <v>10</v>
      </c>
      <c r="N5" s="16" t="s">
        <v>11</v>
      </c>
    </row>
    <row r="6" spans="1:14" ht="18" customHeight="1">
      <c r="A6" s="17" t="s">
        <v>12</v>
      </c>
      <c r="B6" s="18">
        <f>SUM(C6:D6)</f>
        <v>104374</v>
      </c>
      <c r="C6" s="19">
        <v>44240</v>
      </c>
      <c r="D6" s="19">
        <v>60134</v>
      </c>
      <c r="E6" s="19">
        <f>SUM(F6:G6)</f>
        <v>2813</v>
      </c>
      <c r="F6" s="19">
        <v>1351</v>
      </c>
      <c r="G6" s="19">
        <v>1462</v>
      </c>
      <c r="H6" s="19">
        <f>SUM(I6:J6)</f>
        <v>1790859</v>
      </c>
      <c r="I6" s="19">
        <v>735628</v>
      </c>
      <c r="J6" s="19">
        <v>1055231</v>
      </c>
      <c r="K6" s="19">
        <f>SUM(L6:M6)</f>
        <v>98088</v>
      </c>
      <c r="L6" s="19">
        <v>42352</v>
      </c>
      <c r="M6" s="19">
        <v>55736</v>
      </c>
      <c r="N6" s="20">
        <v>41</v>
      </c>
    </row>
    <row r="7" spans="1:14" ht="13.5" customHeight="1">
      <c r="A7" s="21" t="s">
        <v>13</v>
      </c>
      <c r="B7" s="18">
        <v>78562</v>
      </c>
      <c r="C7" s="19">
        <v>41344</v>
      </c>
      <c r="D7" s="19">
        <v>75218</v>
      </c>
      <c r="E7" s="19">
        <f>SUM(F7:G7)</f>
        <v>2454</v>
      </c>
      <c r="F7" s="19">
        <v>1193</v>
      </c>
      <c r="G7" s="19">
        <v>1261</v>
      </c>
      <c r="H7" s="19">
        <f>SUM(I7:J7)</f>
        <v>1697459</v>
      </c>
      <c r="I7" s="19">
        <v>689756</v>
      </c>
      <c r="J7" s="19">
        <v>1007703</v>
      </c>
      <c r="K7" s="19">
        <f>SUM(L7:M7)</f>
        <v>92902</v>
      </c>
      <c r="L7" s="19">
        <v>39238</v>
      </c>
      <c r="M7" s="19">
        <v>53664</v>
      </c>
      <c r="N7" s="12">
        <v>42</v>
      </c>
    </row>
    <row r="8" spans="1:14" ht="13.5" customHeight="1">
      <c r="A8" s="21" t="s">
        <v>14</v>
      </c>
      <c r="B8" s="18">
        <f>SUM(C8:D8)</f>
        <v>88229</v>
      </c>
      <c r="C8" s="19">
        <v>35401</v>
      </c>
      <c r="D8" s="19">
        <v>52828</v>
      </c>
      <c r="E8" s="19">
        <f>SUM(F8:G8)</f>
        <v>2287</v>
      </c>
      <c r="F8" s="19">
        <v>1000</v>
      </c>
      <c r="G8" s="19">
        <v>1287</v>
      </c>
      <c r="H8" s="19">
        <f>SUM(I8:J8)</f>
        <v>1510078</v>
      </c>
      <c r="I8" s="19">
        <v>588014</v>
      </c>
      <c r="J8" s="19">
        <v>922064</v>
      </c>
      <c r="K8" s="19">
        <f>SUM(L8:M8)</f>
        <v>83452</v>
      </c>
      <c r="L8" s="19">
        <v>33592</v>
      </c>
      <c r="M8" s="19">
        <v>49860</v>
      </c>
      <c r="N8" s="12">
        <v>43</v>
      </c>
    </row>
    <row r="9" spans="1:14" ht="13.5" customHeight="1">
      <c r="A9" s="21" t="s">
        <v>15</v>
      </c>
      <c r="B9" s="18">
        <f>SUM(C9:D9)</f>
        <v>82077</v>
      </c>
      <c r="C9" s="19">
        <v>32532</v>
      </c>
      <c r="D9" s="19">
        <v>49545</v>
      </c>
      <c r="E9" s="19">
        <f>SUM(F9:G9)</f>
        <v>1612</v>
      </c>
      <c r="F9" s="19">
        <v>810</v>
      </c>
      <c r="G9" s="19">
        <v>802</v>
      </c>
      <c r="H9" s="19">
        <f>SUM(I9:J9)</f>
        <v>1426400</v>
      </c>
      <c r="I9" s="19">
        <v>538384</v>
      </c>
      <c r="J9" s="19">
        <v>888016</v>
      </c>
      <c r="K9" s="19">
        <f>SUM(L9:M9)</f>
        <v>78196</v>
      </c>
      <c r="L9" s="19">
        <v>30743</v>
      </c>
      <c r="M9" s="19">
        <v>47453</v>
      </c>
      <c r="N9" s="12">
        <v>44</v>
      </c>
    </row>
    <row r="10" spans="1:14" ht="13.5" customHeight="1">
      <c r="A10" s="21" t="s">
        <v>16</v>
      </c>
      <c r="B10" s="18">
        <f>SUM(C10:D10)</f>
        <v>75150</v>
      </c>
      <c r="C10" s="19">
        <v>29194</v>
      </c>
      <c r="D10" s="19">
        <v>45956</v>
      </c>
      <c r="E10" s="19">
        <f>SUM(F10:G10)</f>
        <v>1489</v>
      </c>
      <c r="F10" s="19">
        <v>717</v>
      </c>
      <c r="G10" s="19">
        <v>772</v>
      </c>
      <c r="H10" s="19">
        <f>SUM(I10:J10)</f>
        <v>1294434</v>
      </c>
      <c r="I10" s="19">
        <v>477257</v>
      </c>
      <c r="J10" s="19">
        <v>817177</v>
      </c>
      <c r="K10" s="19">
        <f>SUM(L10:M10)</f>
        <v>71747</v>
      </c>
      <c r="L10" s="19">
        <v>27554</v>
      </c>
      <c r="M10" s="19">
        <v>44193</v>
      </c>
      <c r="N10" s="12">
        <v>45</v>
      </c>
    </row>
    <row r="11" spans="1:14" ht="13.5" customHeight="1">
      <c r="A11" s="2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2"/>
    </row>
    <row r="12" spans="1:14" ht="11.25" customHeight="1">
      <c r="A12" s="22" t="s">
        <v>17</v>
      </c>
      <c r="B12" s="23">
        <f>SUM(B14:B25)</f>
        <v>66734</v>
      </c>
      <c r="C12" s="24">
        <f aca="true" t="shared" si="0" ref="C12:M12">SUM(C14:C25)</f>
        <v>25410</v>
      </c>
      <c r="D12" s="24">
        <f t="shared" si="0"/>
        <v>41324</v>
      </c>
      <c r="E12" s="24">
        <f t="shared" si="0"/>
        <v>1125</v>
      </c>
      <c r="F12" s="24">
        <f t="shared" si="0"/>
        <v>598</v>
      </c>
      <c r="G12" s="24">
        <f t="shared" si="0"/>
        <v>527</v>
      </c>
      <c r="H12" s="24">
        <f t="shared" si="0"/>
        <v>1135973</v>
      </c>
      <c r="I12" s="24">
        <f t="shared" si="0"/>
        <v>407878</v>
      </c>
      <c r="J12" s="24">
        <f t="shared" si="0"/>
        <v>728095</v>
      </c>
      <c r="K12" s="24">
        <f t="shared" si="0"/>
        <v>62611</v>
      </c>
      <c r="L12" s="24">
        <f t="shared" si="0"/>
        <v>23154</v>
      </c>
      <c r="M12" s="25">
        <f t="shared" si="0"/>
        <v>39457</v>
      </c>
      <c r="N12" s="26">
        <v>46</v>
      </c>
    </row>
    <row r="13" spans="1:14" ht="11.25" customHeight="1">
      <c r="A13" s="27"/>
      <c r="B13" s="28"/>
      <c r="C13" s="19"/>
      <c r="D13" s="19"/>
      <c r="E13" s="29"/>
      <c r="F13" s="19"/>
      <c r="G13" s="19"/>
      <c r="H13" s="29"/>
      <c r="I13" s="19"/>
      <c r="J13" s="19"/>
      <c r="K13" s="29"/>
      <c r="L13" s="19"/>
      <c r="M13" s="19"/>
      <c r="N13" s="30"/>
    </row>
    <row r="14" spans="1:14" ht="11.25" customHeight="1">
      <c r="A14" s="31" t="s">
        <v>18</v>
      </c>
      <c r="B14" s="28">
        <f>SUM(C14:D14)</f>
        <v>6180</v>
      </c>
      <c r="C14" s="19">
        <v>2397</v>
      </c>
      <c r="D14" s="19">
        <v>3783</v>
      </c>
      <c r="E14" s="29">
        <f aca="true" t="shared" si="1" ref="E14:E33">SUM(F14:G14)</f>
        <v>62</v>
      </c>
      <c r="F14" s="32">
        <v>27</v>
      </c>
      <c r="G14" s="32">
        <v>35</v>
      </c>
      <c r="H14" s="33">
        <f aca="true" t="shared" si="2" ref="H14:H34">SUM(I14:J14)</f>
        <v>94331</v>
      </c>
      <c r="I14" s="32">
        <v>34180</v>
      </c>
      <c r="J14" s="32">
        <v>60151</v>
      </c>
      <c r="K14" s="33">
        <f aca="true" t="shared" si="3" ref="K14:K25">SUM(L14:M14)</f>
        <v>5819</v>
      </c>
      <c r="L14" s="32">
        <v>2197</v>
      </c>
      <c r="M14" s="32">
        <v>3622</v>
      </c>
      <c r="N14" s="30">
        <v>1</v>
      </c>
    </row>
    <row r="15" spans="1:14" ht="11.25" customHeight="1">
      <c r="A15" s="34" t="s">
        <v>19</v>
      </c>
      <c r="B15" s="28">
        <f aca="true" t="shared" si="4" ref="B15:B34">SUM(C15:D15)</f>
        <v>6132</v>
      </c>
      <c r="C15" s="19">
        <v>2347</v>
      </c>
      <c r="D15" s="19">
        <v>3785</v>
      </c>
      <c r="E15" s="29">
        <f t="shared" si="1"/>
        <v>93</v>
      </c>
      <c r="F15" s="32">
        <v>32</v>
      </c>
      <c r="G15" s="32">
        <v>61</v>
      </c>
      <c r="H15" s="33">
        <f t="shared" si="2"/>
        <v>102816</v>
      </c>
      <c r="I15" s="32">
        <v>37083</v>
      </c>
      <c r="J15" s="32">
        <v>65733</v>
      </c>
      <c r="K15" s="33">
        <f t="shared" si="3"/>
        <v>5767</v>
      </c>
      <c r="L15" s="32">
        <v>2138</v>
      </c>
      <c r="M15" s="32">
        <v>3629</v>
      </c>
      <c r="N15" s="30">
        <v>2</v>
      </c>
    </row>
    <row r="16" spans="1:14" ht="11.25" customHeight="1">
      <c r="A16" s="34" t="s">
        <v>20</v>
      </c>
      <c r="B16" s="28">
        <f t="shared" si="4"/>
        <v>6092</v>
      </c>
      <c r="C16" s="19">
        <v>2305</v>
      </c>
      <c r="D16" s="19">
        <v>3787</v>
      </c>
      <c r="E16" s="33">
        <f t="shared" si="1"/>
        <v>90</v>
      </c>
      <c r="F16" s="32">
        <v>46</v>
      </c>
      <c r="G16" s="32">
        <v>44</v>
      </c>
      <c r="H16" s="33">
        <f t="shared" si="2"/>
        <v>113165</v>
      </c>
      <c r="I16" s="32">
        <v>40965</v>
      </c>
      <c r="J16" s="32">
        <v>72200</v>
      </c>
      <c r="K16" s="33">
        <f t="shared" si="3"/>
        <v>5762</v>
      </c>
      <c r="L16" s="32">
        <v>2144</v>
      </c>
      <c r="M16" s="32">
        <v>3618</v>
      </c>
      <c r="N16" s="30">
        <v>3</v>
      </c>
    </row>
    <row r="17" spans="1:14" ht="11.25" customHeight="1">
      <c r="A17" s="34" t="s">
        <v>21</v>
      </c>
      <c r="B17" s="28">
        <f t="shared" si="4"/>
        <v>6064</v>
      </c>
      <c r="C17" s="19">
        <v>2317</v>
      </c>
      <c r="D17" s="19">
        <v>3747</v>
      </c>
      <c r="E17" s="33">
        <f t="shared" si="1"/>
        <v>145</v>
      </c>
      <c r="F17" s="32">
        <v>82</v>
      </c>
      <c r="G17" s="32">
        <v>63</v>
      </c>
      <c r="H17" s="33">
        <f t="shared" si="2"/>
        <v>106609</v>
      </c>
      <c r="I17" s="32">
        <v>38348</v>
      </c>
      <c r="J17" s="32">
        <v>68261</v>
      </c>
      <c r="K17" s="33">
        <f t="shared" si="3"/>
        <v>5702</v>
      </c>
      <c r="L17" s="32">
        <v>2116</v>
      </c>
      <c r="M17" s="32">
        <v>3586</v>
      </c>
      <c r="N17" s="30">
        <v>4</v>
      </c>
    </row>
    <row r="18" spans="1:14" ht="11.25" customHeight="1">
      <c r="A18" s="34" t="s">
        <v>22</v>
      </c>
      <c r="B18" s="28">
        <f t="shared" si="4"/>
        <v>6107</v>
      </c>
      <c r="C18" s="19">
        <v>2354</v>
      </c>
      <c r="D18" s="19">
        <v>3753</v>
      </c>
      <c r="E18" s="33">
        <f t="shared" si="1"/>
        <v>116</v>
      </c>
      <c r="F18" s="32">
        <v>59</v>
      </c>
      <c r="G18" s="32">
        <v>57</v>
      </c>
      <c r="H18" s="33">
        <f t="shared" si="2"/>
        <v>99328</v>
      </c>
      <c r="I18" s="32">
        <v>36082</v>
      </c>
      <c r="J18" s="32">
        <v>63246</v>
      </c>
      <c r="K18" s="33">
        <f t="shared" si="3"/>
        <v>5709</v>
      </c>
      <c r="L18" s="32">
        <v>2140</v>
      </c>
      <c r="M18" s="32">
        <v>3569</v>
      </c>
      <c r="N18" s="30">
        <v>5</v>
      </c>
    </row>
    <row r="19" spans="1:14" ht="11.25" customHeight="1">
      <c r="A19" s="34" t="s">
        <v>23</v>
      </c>
      <c r="B19" s="28">
        <f t="shared" si="4"/>
        <v>6055</v>
      </c>
      <c r="C19" s="19">
        <v>2326</v>
      </c>
      <c r="D19" s="19">
        <v>3729</v>
      </c>
      <c r="E19" s="29">
        <f t="shared" si="1"/>
        <v>91</v>
      </c>
      <c r="F19" s="32">
        <v>54</v>
      </c>
      <c r="G19" s="32">
        <v>37</v>
      </c>
      <c r="H19" s="33">
        <f t="shared" si="2"/>
        <v>107577</v>
      </c>
      <c r="I19" s="32">
        <v>41126</v>
      </c>
      <c r="J19" s="32">
        <v>66451</v>
      </c>
      <c r="K19" s="33">
        <f t="shared" si="3"/>
        <v>5689</v>
      </c>
      <c r="L19" s="32">
        <v>2151</v>
      </c>
      <c r="M19" s="32">
        <v>3538</v>
      </c>
      <c r="N19" s="30">
        <v>6</v>
      </c>
    </row>
    <row r="20" spans="1:14" ht="11.25" customHeight="1">
      <c r="A20" s="34" t="s">
        <v>24</v>
      </c>
      <c r="B20" s="28">
        <f t="shared" si="4"/>
        <v>6021</v>
      </c>
      <c r="C20" s="19">
        <v>2320</v>
      </c>
      <c r="D20" s="19">
        <v>3701</v>
      </c>
      <c r="E20" s="33">
        <f t="shared" si="1"/>
        <v>66</v>
      </c>
      <c r="F20" s="32">
        <v>36</v>
      </c>
      <c r="G20" s="32">
        <v>30</v>
      </c>
      <c r="H20" s="33">
        <f t="shared" si="2"/>
        <v>110470</v>
      </c>
      <c r="I20" s="32">
        <v>40485</v>
      </c>
      <c r="J20" s="32">
        <v>69985</v>
      </c>
      <c r="K20" s="33">
        <f t="shared" si="3"/>
        <v>5691</v>
      </c>
      <c r="L20" s="32">
        <v>2137</v>
      </c>
      <c r="M20" s="32">
        <v>3554</v>
      </c>
      <c r="N20" s="30">
        <v>7</v>
      </c>
    </row>
    <row r="21" spans="1:14" ht="11.25" customHeight="1">
      <c r="A21" s="34" t="s">
        <v>25</v>
      </c>
      <c r="B21" s="28">
        <f t="shared" si="4"/>
        <v>5978</v>
      </c>
      <c r="C21" s="19">
        <v>2310</v>
      </c>
      <c r="D21" s="19">
        <v>3668</v>
      </c>
      <c r="E21" s="33">
        <f t="shared" si="1"/>
        <v>90</v>
      </c>
      <c r="F21" s="32">
        <v>44</v>
      </c>
      <c r="G21" s="32">
        <v>46</v>
      </c>
      <c r="H21" s="33">
        <f t="shared" si="2"/>
        <v>92134</v>
      </c>
      <c r="I21" s="32">
        <v>33442</v>
      </c>
      <c r="J21" s="32">
        <v>58692</v>
      </c>
      <c r="K21" s="33">
        <f t="shared" si="3"/>
        <v>5466</v>
      </c>
      <c r="L21" s="32">
        <v>2030</v>
      </c>
      <c r="M21" s="32">
        <v>3436</v>
      </c>
      <c r="N21" s="30">
        <v>8</v>
      </c>
    </row>
    <row r="22" spans="1:14" ht="11.25" customHeight="1">
      <c r="A22" s="34" t="s">
        <v>26</v>
      </c>
      <c r="B22" s="28">
        <f t="shared" si="4"/>
        <v>5791</v>
      </c>
      <c r="C22" s="19">
        <v>2205</v>
      </c>
      <c r="D22" s="19">
        <v>3586</v>
      </c>
      <c r="E22" s="33">
        <f t="shared" si="1"/>
        <v>117</v>
      </c>
      <c r="F22" s="32">
        <v>55</v>
      </c>
      <c r="G22" s="32">
        <v>62</v>
      </c>
      <c r="H22" s="33">
        <f t="shared" si="2"/>
        <v>92554</v>
      </c>
      <c r="I22" s="32">
        <v>32294</v>
      </c>
      <c r="J22" s="32">
        <v>60260</v>
      </c>
      <c r="K22" s="33">
        <f t="shared" si="3"/>
        <v>5321</v>
      </c>
      <c r="L22" s="32">
        <v>1938</v>
      </c>
      <c r="M22" s="32">
        <v>3383</v>
      </c>
      <c r="N22" s="30">
        <v>9</v>
      </c>
    </row>
    <row r="23" spans="1:14" ht="11.25" customHeight="1">
      <c r="A23" s="34" t="s">
        <v>27</v>
      </c>
      <c r="B23" s="28">
        <f t="shared" si="4"/>
        <v>4120</v>
      </c>
      <c r="C23" s="19">
        <v>1521</v>
      </c>
      <c r="D23" s="19">
        <v>2599</v>
      </c>
      <c r="E23" s="33">
        <f t="shared" si="1"/>
        <v>59</v>
      </c>
      <c r="F23" s="32">
        <v>39</v>
      </c>
      <c r="G23" s="32">
        <v>20</v>
      </c>
      <c r="H23" s="33">
        <f t="shared" si="2"/>
        <v>73660</v>
      </c>
      <c r="I23" s="32">
        <v>25164</v>
      </c>
      <c r="J23" s="32">
        <v>48496</v>
      </c>
      <c r="K23" s="33">
        <f t="shared" si="3"/>
        <v>3899</v>
      </c>
      <c r="L23" s="32">
        <v>1386</v>
      </c>
      <c r="M23" s="32">
        <v>2513</v>
      </c>
      <c r="N23" s="30">
        <v>10</v>
      </c>
    </row>
    <row r="24" spans="1:14" ht="11.25" customHeight="1">
      <c r="A24" s="34" t="s">
        <v>28</v>
      </c>
      <c r="B24" s="28">
        <f t="shared" si="4"/>
        <v>4067</v>
      </c>
      <c r="C24" s="19">
        <v>1482</v>
      </c>
      <c r="D24" s="19">
        <v>2585</v>
      </c>
      <c r="E24" s="33">
        <f t="shared" si="1"/>
        <v>100</v>
      </c>
      <c r="F24" s="32">
        <v>68</v>
      </c>
      <c r="G24" s="32">
        <v>32</v>
      </c>
      <c r="H24" s="33">
        <f t="shared" si="2"/>
        <v>70998</v>
      </c>
      <c r="I24" s="32">
        <v>24200</v>
      </c>
      <c r="J24" s="32">
        <v>46798</v>
      </c>
      <c r="K24" s="33">
        <f t="shared" si="3"/>
        <v>3895</v>
      </c>
      <c r="L24" s="32">
        <v>1406</v>
      </c>
      <c r="M24" s="32">
        <v>2489</v>
      </c>
      <c r="N24" s="30">
        <v>11</v>
      </c>
    </row>
    <row r="25" spans="1:14" ht="11.25" customHeight="1">
      <c r="A25" s="34" t="s">
        <v>29</v>
      </c>
      <c r="B25" s="28">
        <f t="shared" si="4"/>
        <v>4127</v>
      </c>
      <c r="C25" s="19">
        <v>1526</v>
      </c>
      <c r="D25" s="19">
        <v>2601</v>
      </c>
      <c r="E25" s="33">
        <f t="shared" si="1"/>
        <v>96</v>
      </c>
      <c r="F25" s="32">
        <v>56</v>
      </c>
      <c r="G25" s="32">
        <v>40</v>
      </c>
      <c r="H25" s="33">
        <f t="shared" si="2"/>
        <v>72331</v>
      </c>
      <c r="I25" s="32">
        <v>24509</v>
      </c>
      <c r="J25" s="32">
        <v>47822</v>
      </c>
      <c r="K25" s="33">
        <f t="shared" si="3"/>
        <v>3891</v>
      </c>
      <c r="L25" s="32">
        <v>1371</v>
      </c>
      <c r="M25" s="32">
        <v>2520</v>
      </c>
      <c r="N25" s="30">
        <v>12</v>
      </c>
    </row>
    <row r="26" spans="1:14" ht="6" customHeight="1">
      <c r="A26" s="35"/>
      <c r="B26" s="28"/>
      <c r="C26" s="19"/>
      <c r="D26" s="19"/>
      <c r="E26" s="29"/>
      <c r="F26" s="19"/>
      <c r="H26" s="29"/>
      <c r="I26" s="19"/>
      <c r="J26" s="19"/>
      <c r="K26" s="29"/>
      <c r="M26" s="19"/>
      <c r="N26" s="36"/>
    </row>
    <row r="27" spans="1:14" ht="11.25" customHeight="1">
      <c r="A27" s="37" t="s">
        <v>30</v>
      </c>
      <c r="B27" s="28">
        <f t="shared" si="4"/>
        <v>17005</v>
      </c>
      <c r="C27" s="19">
        <v>7390</v>
      </c>
      <c r="D27" s="19">
        <v>9615</v>
      </c>
      <c r="E27" s="33">
        <f t="shared" si="1"/>
        <v>531</v>
      </c>
      <c r="F27" s="32">
        <v>308</v>
      </c>
      <c r="G27" s="19">
        <v>223</v>
      </c>
      <c r="H27" s="33">
        <f t="shared" si="2"/>
        <v>245166</v>
      </c>
      <c r="I27" s="32">
        <v>89560</v>
      </c>
      <c r="J27" s="32">
        <v>155606</v>
      </c>
      <c r="K27" s="33">
        <f aca="true" t="shared" si="5" ref="K27:K33">SUM(L27:M27)</f>
        <v>15322</v>
      </c>
      <c r="L27" s="19">
        <v>6339</v>
      </c>
      <c r="M27" s="32">
        <v>8983</v>
      </c>
      <c r="N27" s="30" t="s">
        <v>31</v>
      </c>
    </row>
    <row r="28" spans="1:14" ht="11.25" customHeight="1">
      <c r="A28" s="37" t="s">
        <v>32</v>
      </c>
      <c r="B28" s="28">
        <f t="shared" si="4"/>
        <v>12914</v>
      </c>
      <c r="C28" s="19">
        <v>5929</v>
      </c>
      <c r="D28" s="19">
        <v>6985</v>
      </c>
      <c r="E28" s="29">
        <f t="shared" si="1"/>
        <v>217</v>
      </c>
      <c r="F28" s="32">
        <v>148</v>
      </c>
      <c r="G28" s="32">
        <v>69</v>
      </c>
      <c r="H28" s="33">
        <f t="shared" si="2"/>
        <v>220355</v>
      </c>
      <c r="I28" s="32">
        <v>93872</v>
      </c>
      <c r="J28" s="32">
        <v>126483</v>
      </c>
      <c r="K28" s="33">
        <f t="shared" si="5"/>
        <v>11858</v>
      </c>
      <c r="L28" s="32">
        <v>5290</v>
      </c>
      <c r="M28" s="32">
        <v>6568</v>
      </c>
      <c r="N28" s="30" t="s">
        <v>33</v>
      </c>
    </row>
    <row r="29" spans="1:14" ht="11.25" customHeight="1">
      <c r="A29" s="37" t="s">
        <v>34</v>
      </c>
      <c r="B29" s="28">
        <f t="shared" si="4"/>
        <v>6755</v>
      </c>
      <c r="C29" s="19">
        <v>2246</v>
      </c>
      <c r="D29" s="32">
        <v>4509</v>
      </c>
      <c r="E29" s="29">
        <f t="shared" si="1"/>
        <v>95</v>
      </c>
      <c r="F29" s="32">
        <v>40</v>
      </c>
      <c r="G29" s="32">
        <v>55</v>
      </c>
      <c r="H29" s="33">
        <f t="shared" si="2"/>
        <v>133340</v>
      </c>
      <c r="I29" s="32">
        <v>45374</v>
      </c>
      <c r="J29" s="32">
        <v>87966</v>
      </c>
      <c r="K29" s="33">
        <f t="shared" si="5"/>
        <v>6686</v>
      </c>
      <c r="L29" s="32">
        <v>2215</v>
      </c>
      <c r="M29" s="32">
        <v>4471</v>
      </c>
      <c r="N29" s="30" t="s">
        <v>35</v>
      </c>
    </row>
    <row r="30" spans="1:14" ht="11.25" customHeight="1">
      <c r="A30" s="37" t="s">
        <v>36</v>
      </c>
      <c r="B30" s="38">
        <f t="shared" si="4"/>
        <v>9116</v>
      </c>
      <c r="C30" s="32">
        <v>4665</v>
      </c>
      <c r="D30" s="32">
        <v>4451</v>
      </c>
      <c r="E30" s="33">
        <f t="shared" si="1"/>
        <v>29</v>
      </c>
      <c r="F30" s="32">
        <v>11</v>
      </c>
      <c r="G30" s="32">
        <v>18</v>
      </c>
      <c r="H30" s="33">
        <f t="shared" si="2"/>
        <v>173114</v>
      </c>
      <c r="I30" s="32">
        <v>86621</v>
      </c>
      <c r="J30" s="32">
        <v>86493</v>
      </c>
      <c r="K30" s="33">
        <f t="shared" si="5"/>
        <v>8840</v>
      </c>
      <c r="L30" s="32">
        <v>4483</v>
      </c>
      <c r="M30" s="32">
        <v>4357</v>
      </c>
      <c r="N30" s="30" t="s">
        <v>37</v>
      </c>
    </row>
    <row r="31" spans="1:14" ht="11.25" customHeight="1">
      <c r="A31" s="37" t="s">
        <v>38</v>
      </c>
      <c r="B31" s="38">
        <f t="shared" si="4"/>
        <v>8039</v>
      </c>
      <c r="C31" s="32">
        <v>1936</v>
      </c>
      <c r="D31" s="32">
        <v>6103</v>
      </c>
      <c r="E31" s="33">
        <f t="shared" si="1"/>
        <v>68</v>
      </c>
      <c r="F31" s="32">
        <v>23</v>
      </c>
      <c r="G31" s="32">
        <v>45</v>
      </c>
      <c r="H31" s="33">
        <f t="shared" si="2"/>
        <v>128827</v>
      </c>
      <c r="I31" s="32">
        <v>34873</v>
      </c>
      <c r="J31" s="32">
        <v>93954</v>
      </c>
      <c r="K31" s="33">
        <f t="shared" si="5"/>
        <v>7753</v>
      </c>
      <c r="L31" s="32">
        <v>1832</v>
      </c>
      <c r="M31" s="32">
        <v>5921</v>
      </c>
      <c r="N31" s="30" t="s">
        <v>39</v>
      </c>
    </row>
    <row r="32" spans="1:14" ht="11.25" customHeight="1">
      <c r="A32" s="37" t="s">
        <v>40</v>
      </c>
      <c r="B32" s="38">
        <f t="shared" si="4"/>
        <v>5924</v>
      </c>
      <c r="C32" s="32">
        <v>990</v>
      </c>
      <c r="D32" s="32">
        <v>4934</v>
      </c>
      <c r="E32" s="33">
        <f t="shared" si="1"/>
        <v>7</v>
      </c>
      <c r="F32" s="39">
        <v>3</v>
      </c>
      <c r="G32" s="32">
        <v>4</v>
      </c>
      <c r="H32" s="33">
        <f t="shared" si="2"/>
        <v>111149</v>
      </c>
      <c r="I32" s="32">
        <v>18009</v>
      </c>
      <c r="J32" s="32">
        <v>93140</v>
      </c>
      <c r="K32" s="33">
        <f t="shared" si="5"/>
        <v>5797</v>
      </c>
      <c r="L32" s="32">
        <v>962</v>
      </c>
      <c r="M32" s="32">
        <v>4835</v>
      </c>
      <c r="N32" s="30" t="s">
        <v>41</v>
      </c>
    </row>
    <row r="33" spans="1:14" ht="11.25" customHeight="1">
      <c r="A33" s="37" t="s">
        <v>42</v>
      </c>
      <c r="B33" s="28">
        <f t="shared" si="4"/>
        <v>4389</v>
      </c>
      <c r="C33" s="19">
        <v>1267</v>
      </c>
      <c r="D33" s="32">
        <v>3122</v>
      </c>
      <c r="E33" s="29">
        <f t="shared" si="1"/>
        <v>131</v>
      </c>
      <c r="F33" s="32">
        <v>54</v>
      </c>
      <c r="G33" s="32">
        <v>77</v>
      </c>
      <c r="H33" s="33">
        <f t="shared" si="2"/>
        <v>78674</v>
      </c>
      <c r="I33" s="32">
        <v>20871</v>
      </c>
      <c r="J33" s="32">
        <v>57803</v>
      </c>
      <c r="K33" s="33">
        <f t="shared" si="5"/>
        <v>4018</v>
      </c>
      <c r="L33" s="32">
        <v>1061</v>
      </c>
      <c r="M33" s="32">
        <v>2957</v>
      </c>
      <c r="N33" s="30" t="s">
        <v>43</v>
      </c>
    </row>
    <row r="34" spans="1:14" ht="11.25" customHeight="1">
      <c r="A34" s="40" t="s">
        <v>44</v>
      </c>
      <c r="B34" s="41">
        <f t="shared" si="4"/>
        <v>2592</v>
      </c>
      <c r="C34" s="42">
        <v>987</v>
      </c>
      <c r="D34" s="42">
        <v>1605</v>
      </c>
      <c r="E34" s="43">
        <f>SUM(F34:G34)</f>
        <v>47</v>
      </c>
      <c r="F34" s="42">
        <v>11</v>
      </c>
      <c r="G34" s="42">
        <v>36</v>
      </c>
      <c r="H34" s="43">
        <f t="shared" si="2"/>
        <v>45348</v>
      </c>
      <c r="I34" s="42">
        <v>18698</v>
      </c>
      <c r="J34" s="42">
        <v>26650</v>
      </c>
      <c r="K34" s="43">
        <f>SUM(L34:M34)</f>
        <v>2337</v>
      </c>
      <c r="L34" s="42">
        <v>972</v>
      </c>
      <c r="M34" s="42">
        <v>1365</v>
      </c>
      <c r="N34" s="44" t="s">
        <v>45</v>
      </c>
    </row>
    <row r="35" spans="1:13" ht="12">
      <c r="A35" s="35" t="s">
        <v>46</v>
      </c>
      <c r="B35" s="35"/>
      <c r="C35" s="35"/>
      <c r="D35" s="35"/>
      <c r="F35" s="35"/>
      <c r="G35" s="35"/>
      <c r="I35" s="35"/>
      <c r="J35" s="35"/>
      <c r="L35" s="35"/>
      <c r="M35" s="35"/>
    </row>
    <row r="36" spans="1:4" ht="12">
      <c r="A36" s="35" t="s">
        <v>47</v>
      </c>
      <c r="B36" s="35"/>
      <c r="C36" s="35"/>
      <c r="D36" s="35"/>
    </row>
    <row r="37" spans="1:2" ht="12">
      <c r="A37" s="1" t="s">
        <v>48</v>
      </c>
      <c r="B37" s="35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2009-05-12T05:30:01Z</dcterms:created>
  <dcterms:modified xsi:type="dcterms:W3CDTF">2009-05-13T00:04:21Z</dcterms:modified>
  <cp:category/>
  <cp:version/>
  <cp:contentType/>
  <cp:contentStatus/>
</cp:coreProperties>
</file>