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71" sheetId="1" r:id="rId1"/>
  </sheets>
  <externalReferences>
    <externalReference r:id="rId4"/>
  </externalReferences>
  <definedNames>
    <definedName name="_88_7.水__________産__________業" localSheetId="0">'71'!$B$1:$I$24</definedName>
    <definedName name="_88_7.水__________産__________業">#REF!</definedName>
    <definedName name="_90．漁業地区別営体数">'71'!$B$1:$I$57</definedName>
    <definedName name="_xlnm.Print_Area" localSheetId="0">'71'!$A$1:$I$56</definedName>
  </definedNames>
  <calcPr fullCalcOnLoad="1"/>
</workbook>
</file>

<file path=xl/sharedStrings.xml><?xml version="1.0" encoding="utf-8"?>
<sst xmlns="http://schemas.openxmlformats.org/spreadsheetml/2006/main" count="57" uniqueCount="57">
  <si>
    <t>　71．漁 業 地 区 別 経 営 体 数</t>
  </si>
  <si>
    <t>各年 1月 1日</t>
  </si>
  <si>
    <t>海  区  な  ら  び</t>
  </si>
  <si>
    <t>昭和 40 年</t>
  </si>
  <si>
    <t>41</t>
  </si>
  <si>
    <t>42</t>
  </si>
  <si>
    <t>43</t>
  </si>
  <si>
    <t>44</t>
  </si>
  <si>
    <t>45</t>
  </si>
  <si>
    <t>に  漁  業  地  区</t>
  </si>
  <si>
    <t>総数</t>
  </si>
  <si>
    <t>瀬 戸 内 海 区</t>
  </si>
  <si>
    <t>中津</t>
  </si>
  <si>
    <t>和田今津</t>
  </si>
  <si>
    <t>高津八幡</t>
  </si>
  <si>
    <t>長洲和間</t>
  </si>
  <si>
    <t>柳ヶ浦</t>
  </si>
  <si>
    <t>高田呉崎</t>
  </si>
  <si>
    <t>真玉臼野</t>
  </si>
  <si>
    <t>三浦香々地</t>
  </si>
  <si>
    <t>竹田津</t>
  </si>
  <si>
    <t>伊美熊毛</t>
  </si>
  <si>
    <t>姫島</t>
  </si>
  <si>
    <t>国東</t>
  </si>
  <si>
    <t>富来来浦</t>
  </si>
  <si>
    <t>武蔵</t>
  </si>
  <si>
    <t>安岐</t>
  </si>
  <si>
    <t>奈狩江</t>
  </si>
  <si>
    <t>守江杵築</t>
  </si>
  <si>
    <t>大神</t>
  </si>
  <si>
    <t>日出豊岡</t>
  </si>
  <si>
    <t>別府</t>
  </si>
  <si>
    <t>大分</t>
  </si>
  <si>
    <t>東大分日岡</t>
  </si>
  <si>
    <t>三佐</t>
  </si>
  <si>
    <t>大在</t>
  </si>
  <si>
    <t>坂ノ市</t>
  </si>
  <si>
    <t>神崎</t>
  </si>
  <si>
    <t>太 平 洋 南 区</t>
  </si>
  <si>
    <t>佐賀関</t>
  </si>
  <si>
    <t>一尺屋</t>
  </si>
  <si>
    <t>佐志生</t>
  </si>
  <si>
    <t>下ノ江</t>
  </si>
  <si>
    <t>海辺臼杵</t>
  </si>
  <si>
    <t>津久見日代</t>
  </si>
  <si>
    <t>仙水四浦</t>
  </si>
  <si>
    <t>保戸島</t>
  </si>
  <si>
    <t>上浦</t>
  </si>
  <si>
    <t>佐伯</t>
  </si>
  <si>
    <t>大入島</t>
  </si>
  <si>
    <t>西中浦中浦</t>
  </si>
  <si>
    <t>東中浦大島</t>
  </si>
  <si>
    <t>米水津</t>
  </si>
  <si>
    <t>上入津下入津</t>
  </si>
  <si>
    <t>蒲江</t>
  </si>
  <si>
    <t>名護屋</t>
  </si>
  <si>
    <t>資料：九州農政局大分統計調査事務所「大分農林水産統計年報」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</si>
</sst>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40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62">
    <xf numFmtId="0" fontId="0" fillId="0" borderId="0" xfId="0" applyAlignment="1">
      <alignment/>
    </xf>
    <xf numFmtId="49" fontId="18" fillId="0" borderId="0" xfId="0" applyNumberFormat="1" applyFont="1" applyFill="1" applyAlignment="1">
      <alignment/>
    </xf>
    <xf numFmtId="49" fontId="18" fillId="0" borderId="0" xfId="0" applyNumberFormat="1" applyFont="1" applyFill="1" applyAlignment="1" applyProtection="1">
      <alignment horizontal="centerContinuous"/>
      <protection locked="0"/>
    </xf>
    <xf numFmtId="176" fontId="18" fillId="0" borderId="0" xfId="0" applyNumberFormat="1" applyFont="1" applyFill="1" applyAlignment="1" applyProtection="1">
      <alignment horizontal="centerContinuous"/>
      <protection locked="0"/>
    </xf>
    <xf numFmtId="176" fontId="18" fillId="0" borderId="0" xfId="0" applyNumberFormat="1" applyFont="1" applyFill="1" applyAlignment="1">
      <alignment/>
    </xf>
    <xf numFmtId="49" fontId="21" fillId="0" borderId="10" xfId="0" applyNumberFormat="1" applyFont="1" applyFill="1" applyBorder="1" applyAlignment="1">
      <alignment/>
    </xf>
    <xf numFmtId="49" fontId="21" fillId="0" borderId="10" xfId="0" applyNumberFormat="1" applyFont="1" applyFill="1" applyBorder="1" applyAlignment="1" applyProtection="1">
      <alignment horizontal="left"/>
      <protection locked="0"/>
    </xf>
    <xf numFmtId="176" fontId="21" fillId="0" borderId="10" xfId="0" applyNumberFormat="1" applyFont="1" applyFill="1" applyBorder="1" applyAlignment="1" applyProtection="1">
      <alignment/>
      <protection locked="0"/>
    </xf>
    <xf numFmtId="176" fontId="21" fillId="0" borderId="0" xfId="0" applyNumberFormat="1" applyFont="1" applyFill="1" applyAlignment="1">
      <alignment/>
    </xf>
    <xf numFmtId="49" fontId="21" fillId="0" borderId="11" xfId="0" applyNumberFormat="1" applyFont="1" applyFill="1" applyBorder="1" applyAlignment="1" applyProtection="1">
      <alignment horizontal="center" vertical="center"/>
      <protection locked="0"/>
    </xf>
    <xf numFmtId="49" fontId="21" fillId="0" borderId="12" xfId="0" applyNumberFormat="1" applyFont="1" applyFill="1" applyBorder="1" applyAlignment="1" applyProtection="1">
      <alignment horizontal="center" vertical="center"/>
      <protection locked="0"/>
    </xf>
    <xf numFmtId="49" fontId="21" fillId="0" borderId="13" xfId="0" applyNumberFormat="1" applyFont="1" applyFill="1" applyBorder="1" applyAlignment="1" applyProtection="1">
      <alignment horizontal="center" vertical="center"/>
      <protection locked="0"/>
    </xf>
    <xf numFmtId="49" fontId="21" fillId="0" borderId="14" xfId="0" applyNumberFormat="1" applyFont="1" applyFill="1" applyBorder="1" applyAlignment="1" applyProtection="1">
      <alignment horizontal="center" vertical="center"/>
      <protection locked="0"/>
    </xf>
    <xf numFmtId="49" fontId="21" fillId="0" borderId="0" xfId="0" applyNumberFormat="1" applyFont="1" applyFill="1" applyBorder="1" applyAlignment="1">
      <alignment vertical="center"/>
    </xf>
    <xf numFmtId="49" fontId="21" fillId="0" borderId="0" xfId="0" applyNumberFormat="1" applyFont="1" applyFill="1" applyAlignment="1">
      <alignment vertical="center"/>
    </xf>
    <xf numFmtId="49" fontId="21" fillId="0" borderId="15" xfId="0" applyNumberFormat="1" applyFont="1" applyFill="1" applyBorder="1" applyAlignment="1">
      <alignment horizontal="center" vertical="center"/>
    </xf>
    <xf numFmtId="49" fontId="21" fillId="0" borderId="16" xfId="0" applyNumberFormat="1" applyFont="1" applyFill="1" applyBorder="1" applyAlignment="1">
      <alignment horizontal="center" vertical="center"/>
    </xf>
    <xf numFmtId="49" fontId="21" fillId="0" borderId="17" xfId="0" applyNumberFormat="1" applyFont="1" applyFill="1" applyBorder="1" applyAlignment="1">
      <alignment horizontal="center" vertical="center"/>
    </xf>
    <xf numFmtId="49" fontId="21" fillId="0" borderId="17" xfId="0" applyNumberFormat="1" applyFont="1" applyFill="1" applyBorder="1" applyAlignment="1" applyProtection="1">
      <alignment horizontal="center" vertical="center"/>
      <protection locked="0"/>
    </xf>
    <xf numFmtId="49" fontId="21" fillId="0" borderId="18" xfId="0" applyNumberFormat="1" applyFont="1" applyFill="1" applyBorder="1" applyAlignment="1" applyProtection="1">
      <alignment horizontal="center" vertical="center"/>
      <protection locked="0"/>
    </xf>
    <xf numFmtId="49" fontId="21" fillId="0" borderId="0" xfId="0" applyNumberFormat="1" applyFont="1" applyFill="1" applyAlignment="1">
      <alignment/>
    </xf>
    <xf numFmtId="49" fontId="21" fillId="0" borderId="0" xfId="0" applyNumberFormat="1" applyFont="1" applyFill="1" applyBorder="1" applyAlignment="1" applyProtection="1">
      <alignment horizontal="center"/>
      <protection locked="0"/>
    </xf>
    <xf numFmtId="176" fontId="21" fillId="0" borderId="19" xfId="0" applyNumberFormat="1" applyFont="1" applyFill="1" applyBorder="1" applyAlignment="1" applyProtection="1">
      <alignment/>
      <protection locked="0"/>
    </xf>
    <xf numFmtId="176" fontId="21" fillId="0" borderId="0" xfId="0" applyNumberFormat="1" applyFont="1" applyFill="1" applyBorder="1" applyAlignment="1" applyProtection="1">
      <alignment/>
      <protection locked="0"/>
    </xf>
    <xf numFmtId="176" fontId="21" fillId="0" borderId="0" xfId="0" applyNumberFormat="1" applyFont="1" applyFill="1" applyBorder="1" applyAlignment="1">
      <alignment/>
    </xf>
    <xf numFmtId="49" fontId="22" fillId="0" borderId="0" xfId="0" applyNumberFormat="1" applyFont="1" applyFill="1" applyBorder="1" applyAlignment="1" applyProtection="1">
      <alignment horizontal="distributed"/>
      <protection locked="0"/>
    </xf>
    <xf numFmtId="49" fontId="22" fillId="0" borderId="0" xfId="0" applyNumberFormat="1" applyFont="1" applyFill="1" applyAlignment="1">
      <alignment horizontal="distributed"/>
    </xf>
    <xf numFmtId="49" fontId="22" fillId="0" borderId="20" xfId="0" applyNumberFormat="1" applyFont="1" applyFill="1" applyBorder="1" applyAlignment="1">
      <alignment horizontal="center"/>
    </xf>
    <xf numFmtId="41" fontId="22" fillId="0" borderId="21" xfId="0" applyNumberFormat="1" applyFont="1" applyFill="1" applyBorder="1" applyAlignment="1" applyProtection="1">
      <alignment horizontal="right"/>
      <protection locked="0"/>
    </xf>
    <xf numFmtId="41" fontId="22" fillId="0" borderId="0" xfId="0" applyNumberFormat="1" applyFont="1" applyFill="1" applyBorder="1" applyAlignment="1" applyProtection="1">
      <alignment horizontal="right"/>
      <protection locked="0"/>
    </xf>
    <xf numFmtId="176" fontId="22" fillId="0" borderId="0" xfId="0" applyNumberFormat="1" applyFont="1" applyFill="1" applyBorder="1" applyAlignment="1">
      <alignment/>
    </xf>
    <xf numFmtId="176" fontId="22" fillId="0" borderId="0" xfId="0" applyNumberFormat="1" applyFont="1" applyFill="1" applyAlignment="1">
      <alignment/>
    </xf>
    <xf numFmtId="49" fontId="22" fillId="0" borderId="0" xfId="0" applyNumberFormat="1" applyFont="1" applyFill="1" applyBorder="1" applyAlignment="1">
      <alignment/>
    </xf>
    <xf numFmtId="49" fontId="22" fillId="0" borderId="0" xfId="0" applyNumberFormat="1" applyFont="1" applyFill="1" applyBorder="1" applyAlignment="1" applyProtection="1">
      <alignment horizontal="center"/>
      <protection locked="0"/>
    </xf>
    <xf numFmtId="49" fontId="22" fillId="0" borderId="0" xfId="0" applyNumberFormat="1" applyFont="1" applyFill="1" applyBorder="1" applyAlignment="1" applyProtection="1">
      <alignment/>
      <protection/>
    </xf>
    <xf numFmtId="49" fontId="22" fillId="0" borderId="0" xfId="0" applyNumberFormat="1" applyFont="1" applyFill="1" applyAlignment="1">
      <alignment/>
    </xf>
    <xf numFmtId="49" fontId="22" fillId="0" borderId="0" xfId="0" applyNumberFormat="1" applyFont="1" applyFill="1" applyBorder="1" applyAlignment="1">
      <alignment horizontal="distributed"/>
    </xf>
    <xf numFmtId="49" fontId="21" fillId="0" borderId="0" xfId="0" applyNumberFormat="1" applyFont="1" applyFill="1" applyBorder="1" applyAlignment="1">
      <alignment/>
    </xf>
    <xf numFmtId="49" fontId="21" fillId="0" borderId="0" xfId="0" applyNumberFormat="1" applyFont="1" applyFill="1" applyBorder="1" applyAlignment="1" applyProtection="1">
      <alignment horizontal="distributed"/>
      <protection/>
    </xf>
    <xf numFmtId="49" fontId="21" fillId="0" borderId="0" xfId="0" applyNumberFormat="1" applyFont="1" applyFill="1" applyBorder="1" applyAlignment="1" applyProtection="1">
      <alignment horizontal="left"/>
      <protection/>
    </xf>
    <xf numFmtId="41" fontId="21" fillId="0" borderId="21" xfId="0" applyNumberFormat="1" applyFont="1" applyFill="1" applyBorder="1" applyAlignment="1" applyProtection="1">
      <alignment vertical="center"/>
      <protection locked="0"/>
    </xf>
    <xf numFmtId="41" fontId="21" fillId="0" borderId="0" xfId="0" applyNumberFormat="1" applyFont="1" applyFill="1" applyBorder="1" applyAlignment="1" applyProtection="1">
      <alignment vertical="center"/>
      <protection locked="0"/>
    </xf>
    <xf numFmtId="49" fontId="21" fillId="0" borderId="20" xfId="0" applyNumberFormat="1" applyFont="1" applyFill="1" applyBorder="1" applyAlignment="1" applyProtection="1">
      <alignment horizontal="left"/>
      <protection/>
    </xf>
    <xf numFmtId="41" fontId="21" fillId="0" borderId="21" xfId="0" applyNumberFormat="1" applyFont="1" applyFill="1" applyBorder="1" applyAlignment="1" applyProtection="1">
      <alignment horizontal="right"/>
      <protection locked="0"/>
    </xf>
    <xf numFmtId="41" fontId="21" fillId="0" borderId="0" xfId="0" applyNumberFormat="1" applyFont="1" applyFill="1" applyBorder="1" applyAlignment="1" applyProtection="1">
      <alignment horizontal="right"/>
      <protection locked="0"/>
    </xf>
    <xf numFmtId="176" fontId="21" fillId="0" borderId="0" xfId="0" applyNumberFormat="1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49" fontId="22" fillId="0" borderId="0" xfId="0" applyNumberFormat="1" applyFont="1" applyFill="1" applyBorder="1" applyAlignment="1" applyProtection="1">
      <alignment/>
      <protection locked="0"/>
    </xf>
    <xf numFmtId="49" fontId="22" fillId="0" borderId="0" xfId="0" applyNumberFormat="1" applyFont="1" applyFill="1" applyBorder="1" applyAlignment="1" applyProtection="1">
      <alignment horizontal="left"/>
      <protection locked="0"/>
    </xf>
    <xf numFmtId="49" fontId="21" fillId="0" borderId="0" xfId="0" applyNumberFormat="1" applyFont="1" applyFill="1" applyBorder="1" applyAlignment="1" applyProtection="1">
      <alignment horizontal="distributed"/>
      <protection locked="0"/>
    </xf>
    <xf numFmtId="49" fontId="21" fillId="0" borderId="0" xfId="0" applyNumberFormat="1" applyFont="1" applyFill="1" applyBorder="1" applyAlignment="1" applyProtection="1">
      <alignment horizontal="left"/>
      <protection locked="0"/>
    </xf>
    <xf numFmtId="41" fontId="21" fillId="0" borderId="0" xfId="0" applyNumberFormat="1" applyFont="1" applyFill="1" applyBorder="1" applyAlignment="1" applyProtection="1">
      <alignment horizontal="right" vertical="center"/>
      <protection locked="0"/>
    </xf>
    <xf numFmtId="41" fontId="21" fillId="0" borderId="0" xfId="0" applyNumberFormat="1" applyFont="1" applyFill="1" applyBorder="1" applyAlignment="1" applyProtection="1">
      <alignment horizontal="center"/>
      <protection locked="0"/>
    </xf>
    <xf numFmtId="49" fontId="21" fillId="0" borderId="20" xfId="0" applyNumberFormat="1" applyFont="1" applyFill="1" applyBorder="1" applyAlignment="1" applyProtection="1">
      <alignment horizontal="left"/>
      <protection locked="0"/>
    </xf>
    <xf numFmtId="49" fontId="21" fillId="0" borderId="15" xfId="0" applyNumberFormat="1" applyFont="1" applyFill="1" applyBorder="1" applyAlignment="1">
      <alignment/>
    </xf>
    <xf numFmtId="49" fontId="21" fillId="0" borderId="15" xfId="0" applyNumberFormat="1" applyFont="1" applyFill="1" applyBorder="1" applyAlignment="1" applyProtection="1">
      <alignment horizontal="distributed"/>
      <protection/>
    </xf>
    <xf numFmtId="49" fontId="21" fillId="0" borderId="16" xfId="0" applyNumberFormat="1" applyFont="1" applyFill="1" applyBorder="1" applyAlignment="1" applyProtection="1">
      <alignment horizontal="distributed"/>
      <protection/>
    </xf>
    <xf numFmtId="176" fontId="21" fillId="0" borderId="18" xfId="0" applyNumberFormat="1" applyFont="1" applyFill="1" applyBorder="1" applyAlignment="1">
      <alignment/>
    </xf>
    <xf numFmtId="176" fontId="21" fillId="0" borderId="15" xfId="0" applyNumberFormat="1" applyFont="1" applyFill="1" applyBorder="1" applyAlignment="1">
      <alignment/>
    </xf>
    <xf numFmtId="49" fontId="21" fillId="0" borderId="22" xfId="0" applyNumberFormat="1" applyFont="1" applyFill="1" applyBorder="1" applyAlignment="1" applyProtection="1">
      <alignment/>
      <protection locked="0"/>
    </xf>
    <xf numFmtId="49" fontId="21" fillId="0" borderId="0" xfId="0" applyNumberFormat="1" applyFont="1" applyFill="1" applyBorder="1" applyAlignment="1" applyProtection="1">
      <alignment/>
      <protection locked="0"/>
    </xf>
    <xf numFmtId="176" fontId="21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2;&#24180;&#12288;&#22823;&#20998;&#30476;&#32113;&#35336;&#24180;&#37969;\&#26157;&#21644;46&#24180;&#24230;06&#27700;&#29987;&#26989;69-7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69"/>
      <sheetName val="70"/>
      <sheetName val="71"/>
      <sheetName val="72"/>
      <sheetName val="73"/>
      <sheetName val="74"/>
      <sheetName val="75"/>
      <sheetName val="76"/>
      <sheetName val="77"/>
      <sheetName val="78"/>
      <sheetName val="7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6"/>
  <sheetViews>
    <sheetView tabSelected="1" zoomScaleSheetLayoutView="100" zoomScalePageLayoutView="0" workbookViewId="0" topLeftCell="A1">
      <selection activeCell="A1" sqref="A1"/>
    </sheetView>
  </sheetViews>
  <sheetFormatPr defaultColWidth="15.25390625" defaultRowHeight="12" customHeight="1"/>
  <cols>
    <col min="1" max="1" width="2.75390625" style="20" customWidth="1"/>
    <col min="2" max="2" width="15.875" style="20" customWidth="1"/>
    <col min="3" max="3" width="2.75390625" style="20" customWidth="1"/>
    <col min="4" max="9" width="12.25390625" style="8" customWidth="1"/>
    <col min="10" max="16384" width="15.25390625" style="8" customWidth="1"/>
  </cols>
  <sheetData>
    <row r="1" spans="1:9" s="4" customFormat="1" ht="18" customHeight="1">
      <c r="A1" s="1"/>
      <c r="B1" s="2" t="s">
        <v>0</v>
      </c>
      <c r="C1" s="2"/>
      <c r="D1" s="3"/>
      <c r="E1" s="3"/>
      <c r="F1" s="3"/>
      <c r="G1" s="3"/>
      <c r="H1" s="3"/>
      <c r="I1" s="3"/>
    </row>
    <row r="2" spans="1:9" ht="13.5" customHeight="1" thickBot="1">
      <c r="A2" s="5"/>
      <c r="B2" s="6"/>
      <c r="C2" s="6"/>
      <c r="D2" s="7"/>
      <c r="E2" s="7"/>
      <c r="F2" s="7"/>
      <c r="G2" s="7"/>
      <c r="H2" s="7"/>
      <c r="I2" s="7" t="s">
        <v>1</v>
      </c>
    </row>
    <row r="3" spans="1:10" s="14" customFormat="1" ht="15" customHeight="1" thickTop="1">
      <c r="A3" s="9" t="s">
        <v>2</v>
      </c>
      <c r="B3" s="9"/>
      <c r="C3" s="10"/>
      <c r="D3" s="11" t="s">
        <v>3</v>
      </c>
      <c r="E3" s="11" t="s">
        <v>4</v>
      </c>
      <c r="F3" s="11" t="s">
        <v>5</v>
      </c>
      <c r="G3" s="11" t="s">
        <v>6</v>
      </c>
      <c r="H3" s="11" t="s">
        <v>7</v>
      </c>
      <c r="I3" s="12" t="s">
        <v>8</v>
      </c>
      <c r="J3" s="13"/>
    </row>
    <row r="4" spans="1:10" s="14" customFormat="1" ht="15" customHeight="1">
      <c r="A4" s="15" t="s">
        <v>9</v>
      </c>
      <c r="B4" s="15"/>
      <c r="C4" s="16"/>
      <c r="D4" s="17"/>
      <c r="E4" s="18"/>
      <c r="F4" s="18"/>
      <c r="G4" s="18"/>
      <c r="H4" s="18"/>
      <c r="I4" s="19"/>
      <c r="J4" s="13"/>
    </row>
    <row r="5" spans="2:10" ht="9" customHeight="1">
      <c r="B5" s="21"/>
      <c r="C5" s="21"/>
      <c r="D5" s="22"/>
      <c r="E5" s="23"/>
      <c r="F5" s="23"/>
      <c r="G5" s="23"/>
      <c r="H5" s="23"/>
      <c r="I5" s="23"/>
      <c r="J5" s="24"/>
    </row>
    <row r="6" spans="1:10" s="31" customFormat="1" ht="12.75" customHeight="1">
      <c r="A6" s="25" t="s">
        <v>10</v>
      </c>
      <c r="B6" s="26"/>
      <c r="C6" s="27"/>
      <c r="D6" s="28">
        <v>6388</v>
      </c>
      <c r="E6" s="29">
        <f>SUM(E36+E8)</f>
        <v>6558</v>
      </c>
      <c r="F6" s="29">
        <f>SUM(F36+F8)</f>
        <v>6687</v>
      </c>
      <c r="G6" s="29">
        <f>SUM(G36+G8)</f>
        <v>6916</v>
      </c>
      <c r="H6" s="29">
        <f>SUM(H36+H8)</f>
        <v>6734</v>
      </c>
      <c r="I6" s="29">
        <f>SUM(I36+I8)</f>
        <v>6647</v>
      </c>
      <c r="J6" s="30"/>
    </row>
    <row r="7" spans="1:10" s="31" customFormat="1" ht="12.75" customHeight="1">
      <c r="A7" s="32"/>
      <c r="B7" s="33"/>
      <c r="C7" s="33"/>
      <c r="D7" s="28"/>
      <c r="E7" s="29"/>
      <c r="F7" s="29"/>
      <c r="G7" s="29"/>
      <c r="H7" s="29"/>
      <c r="I7" s="29"/>
      <c r="J7" s="30"/>
    </row>
    <row r="8" spans="1:10" s="31" customFormat="1" ht="12.75" customHeight="1">
      <c r="A8" s="34" t="s">
        <v>11</v>
      </c>
      <c r="B8" s="35"/>
      <c r="C8" s="36"/>
      <c r="D8" s="28">
        <v>3377</v>
      </c>
      <c r="E8" s="29">
        <f>SUM(E9:E34)</f>
        <v>3664</v>
      </c>
      <c r="F8" s="29">
        <f>SUM(F9:F34)</f>
        <v>3749</v>
      </c>
      <c r="G8" s="29">
        <f>SUM(G9:G34)</f>
        <v>3773</v>
      </c>
      <c r="H8" s="29">
        <f>SUM(H9:H34)</f>
        <v>3684</v>
      </c>
      <c r="I8" s="29">
        <f>SUM(I9:I34)</f>
        <v>3709</v>
      </c>
      <c r="J8" s="30"/>
    </row>
    <row r="9" spans="1:10" ht="12.75" customHeight="1">
      <c r="A9" s="37"/>
      <c r="B9" s="38" t="s">
        <v>12</v>
      </c>
      <c r="C9" s="39"/>
      <c r="D9" s="40">
        <v>302</v>
      </c>
      <c r="E9" s="41">
        <v>323</v>
      </c>
      <c r="F9" s="41">
        <v>323</v>
      </c>
      <c r="G9" s="41">
        <v>303</v>
      </c>
      <c r="H9" s="41">
        <v>319</v>
      </c>
      <c r="I9" s="41">
        <v>326</v>
      </c>
      <c r="J9" s="24"/>
    </row>
    <row r="10" spans="1:10" ht="12.75" customHeight="1">
      <c r="A10" s="37"/>
      <c r="B10" s="38" t="s">
        <v>13</v>
      </c>
      <c r="C10" s="42"/>
      <c r="D10" s="40">
        <v>230</v>
      </c>
      <c r="E10" s="41">
        <v>233</v>
      </c>
      <c r="F10" s="41">
        <v>232</v>
      </c>
      <c r="G10" s="41">
        <v>232</v>
      </c>
      <c r="H10" s="41">
        <v>248</v>
      </c>
      <c r="I10" s="41">
        <v>250</v>
      </c>
      <c r="J10" s="24"/>
    </row>
    <row r="11" spans="2:10" ht="12.75" customHeight="1">
      <c r="B11" s="38" t="s">
        <v>14</v>
      </c>
      <c r="C11" s="39"/>
      <c r="D11" s="43">
        <v>67</v>
      </c>
      <c r="E11" s="44">
        <v>81</v>
      </c>
      <c r="F11" s="44">
        <v>81</v>
      </c>
      <c r="G11" s="44">
        <v>95</v>
      </c>
      <c r="H11" s="44">
        <v>89</v>
      </c>
      <c r="I11" s="44">
        <v>88</v>
      </c>
      <c r="J11" s="24"/>
    </row>
    <row r="12" spans="2:10" ht="12.75" customHeight="1">
      <c r="B12" s="38" t="s">
        <v>15</v>
      </c>
      <c r="C12" s="39"/>
      <c r="D12" s="43">
        <v>526</v>
      </c>
      <c r="E12" s="44">
        <v>557</v>
      </c>
      <c r="F12" s="44">
        <v>590</v>
      </c>
      <c r="G12" s="44">
        <v>588</v>
      </c>
      <c r="H12" s="44">
        <v>597</v>
      </c>
      <c r="I12" s="44">
        <v>600</v>
      </c>
      <c r="J12" s="24"/>
    </row>
    <row r="13" spans="2:10" ht="12.75" customHeight="1">
      <c r="B13" s="38" t="s">
        <v>16</v>
      </c>
      <c r="C13" s="39"/>
      <c r="D13" s="43">
        <v>60</v>
      </c>
      <c r="E13" s="44">
        <v>67</v>
      </c>
      <c r="F13" s="44">
        <v>67</v>
      </c>
      <c r="G13" s="44">
        <v>124</v>
      </c>
      <c r="H13" s="44">
        <v>110</v>
      </c>
      <c r="I13" s="44">
        <v>110</v>
      </c>
      <c r="J13" s="45"/>
    </row>
    <row r="14" spans="2:10" ht="12.75" customHeight="1">
      <c r="B14" s="38" t="s">
        <v>17</v>
      </c>
      <c r="C14" s="39"/>
      <c r="D14" s="43">
        <v>140</v>
      </c>
      <c r="E14" s="44">
        <v>159</v>
      </c>
      <c r="F14" s="44">
        <v>158</v>
      </c>
      <c r="G14" s="44">
        <v>109</v>
      </c>
      <c r="H14" s="44">
        <v>83</v>
      </c>
      <c r="I14" s="44">
        <v>85</v>
      </c>
      <c r="J14" s="24"/>
    </row>
    <row r="15" spans="2:10" ht="12.75" customHeight="1">
      <c r="B15" s="38" t="s">
        <v>18</v>
      </c>
      <c r="C15" s="39"/>
      <c r="D15" s="43">
        <v>81</v>
      </c>
      <c r="E15" s="44">
        <v>107</v>
      </c>
      <c r="F15" s="44">
        <v>105</v>
      </c>
      <c r="G15" s="44">
        <v>94</v>
      </c>
      <c r="H15" s="44">
        <v>105</v>
      </c>
      <c r="I15" s="44">
        <v>107</v>
      </c>
      <c r="J15" s="24"/>
    </row>
    <row r="16" spans="2:10" ht="12.75" customHeight="1">
      <c r="B16" s="38" t="s">
        <v>19</v>
      </c>
      <c r="C16" s="39"/>
      <c r="D16" s="43">
        <v>80</v>
      </c>
      <c r="E16" s="44">
        <v>94</v>
      </c>
      <c r="F16" s="44">
        <v>80</v>
      </c>
      <c r="G16" s="44">
        <v>89</v>
      </c>
      <c r="H16" s="44">
        <v>90</v>
      </c>
      <c r="I16" s="44">
        <v>88</v>
      </c>
      <c r="J16" s="24"/>
    </row>
    <row r="17" spans="2:10" ht="12.75" customHeight="1">
      <c r="B17" s="38" t="s">
        <v>20</v>
      </c>
      <c r="C17" s="39"/>
      <c r="D17" s="43">
        <v>34</v>
      </c>
      <c r="E17" s="44">
        <v>31</v>
      </c>
      <c r="F17" s="41">
        <v>28</v>
      </c>
      <c r="G17" s="41">
        <v>46</v>
      </c>
      <c r="H17" s="41">
        <v>38</v>
      </c>
      <c r="I17" s="41">
        <v>41</v>
      </c>
      <c r="J17" s="24"/>
    </row>
    <row r="18" spans="2:10" ht="12.75" customHeight="1">
      <c r="B18" s="38" t="s">
        <v>21</v>
      </c>
      <c r="C18" s="39"/>
      <c r="D18" s="43">
        <v>125</v>
      </c>
      <c r="E18" s="44">
        <v>125</v>
      </c>
      <c r="F18" s="45">
        <v>112</v>
      </c>
      <c r="G18" s="44">
        <v>152</v>
      </c>
      <c r="H18" s="45">
        <v>143</v>
      </c>
      <c r="I18" s="45">
        <v>138</v>
      </c>
      <c r="J18" s="24"/>
    </row>
    <row r="19" spans="2:10" ht="12.75" customHeight="1">
      <c r="B19" s="38" t="s">
        <v>22</v>
      </c>
      <c r="C19" s="39"/>
      <c r="D19" s="43">
        <v>232</v>
      </c>
      <c r="E19" s="44">
        <v>251</v>
      </c>
      <c r="F19" s="44">
        <v>257</v>
      </c>
      <c r="G19" s="44">
        <v>225</v>
      </c>
      <c r="H19" s="44">
        <v>222</v>
      </c>
      <c r="I19" s="44">
        <v>226</v>
      </c>
      <c r="J19" s="24"/>
    </row>
    <row r="20" spans="2:10" ht="12.75" customHeight="1">
      <c r="B20" s="38" t="s">
        <v>23</v>
      </c>
      <c r="C20" s="39"/>
      <c r="D20" s="43">
        <v>83</v>
      </c>
      <c r="E20" s="44">
        <v>92</v>
      </c>
      <c r="F20" s="44">
        <v>103</v>
      </c>
      <c r="G20" s="44">
        <v>141</v>
      </c>
      <c r="H20" s="44">
        <v>137</v>
      </c>
      <c r="I20" s="44">
        <v>131</v>
      </c>
      <c r="J20" s="24"/>
    </row>
    <row r="21" spans="2:10" ht="12.75" customHeight="1">
      <c r="B21" s="38" t="s">
        <v>24</v>
      </c>
      <c r="C21" s="39"/>
      <c r="D21" s="43">
        <v>113</v>
      </c>
      <c r="E21" s="44">
        <v>102</v>
      </c>
      <c r="F21" s="44">
        <v>110</v>
      </c>
      <c r="G21" s="44">
        <v>135</v>
      </c>
      <c r="H21" s="44">
        <v>128</v>
      </c>
      <c r="I21" s="44">
        <v>124</v>
      </c>
      <c r="J21" s="24"/>
    </row>
    <row r="22" spans="2:10" ht="12.75" customHeight="1">
      <c r="B22" s="38" t="s">
        <v>25</v>
      </c>
      <c r="C22" s="39"/>
      <c r="D22" s="43">
        <v>63</v>
      </c>
      <c r="E22" s="44">
        <v>62</v>
      </c>
      <c r="F22" s="44">
        <v>64</v>
      </c>
      <c r="G22" s="44">
        <v>71</v>
      </c>
      <c r="H22" s="44">
        <v>71</v>
      </c>
      <c r="I22" s="44">
        <v>70</v>
      </c>
      <c r="J22" s="24"/>
    </row>
    <row r="23" spans="2:10" ht="12.75" customHeight="1">
      <c r="B23" s="38" t="s">
        <v>26</v>
      </c>
      <c r="C23" s="39"/>
      <c r="D23" s="43">
        <v>59</v>
      </c>
      <c r="E23" s="44">
        <v>59</v>
      </c>
      <c r="F23" s="44">
        <v>46</v>
      </c>
      <c r="G23" s="44">
        <v>75</v>
      </c>
      <c r="H23" s="44">
        <v>80</v>
      </c>
      <c r="I23" s="44">
        <v>82</v>
      </c>
      <c r="J23" s="24"/>
    </row>
    <row r="24" spans="2:10" ht="12.75" customHeight="1">
      <c r="B24" s="38" t="s">
        <v>27</v>
      </c>
      <c r="C24" s="39"/>
      <c r="D24" s="43">
        <v>54</v>
      </c>
      <c r="E24" s="44">
        <v>56</v>
      </c>
      <c r="F24" s="41">
        <v>62</v>
      </c>
      <c r="G24" s="41">
        <v>64</v>
      </c>
      <c r="H24" s="41">
        <v>61</v>
      </c>
      <c r="I24" s="41">
        <v>59</v>
      </c>
      <c r="J24" s="24"/>
    </row>
    <row r="25" spans="2:9" ht="12.75" customHeight="1">
      <c r="B25" s="38" t="s">
        <v>28</v>
      </c>
      <c r="C25" s="39"/>
      <c r="D25" s="43">
        <v>223</v>
      </c>
      <c r="E25" s="44">
        <v>270</v>
      </c>
      <c r="F25" s="46">
        <v>330</v>
      </c>
      <c r="G25" s="46">
        <v>339</v>
      </c>
      <c r="H25" s="46">
        <v>303</v>
      </c>
      <c r="I25" s="46">
        <v>289</v>
      </c>
    </row>
    <row r="26" spans="2:9" ht="12.75" customHeight="1">
      <c r="B26" s="38" t="s">
        <v>29</v>
      </c>
      <c r="C26" s="39"/>
      <c r="D26" s="43">
        <v>83</v>
      </c>
      <c r="E26" s="44">
        <v>93</v>
      </c>
      <c r="F26" s="41">
        <v>94</v>
      </c>
      <c r="G26" s="41">
        <v>82</v>
      </c>
      <c r="H26" s="41">
        <v>84</v>
      </c>
      <c r="I26" s="41">
        <v>88</v>
      </c>
    </row>
    <row r="27" spans="2:9" ht="12.75" customHeight="1">
      <c r="B27" s="38" t="s">
        <v>30</v>
      </c>
      <c r="C27" s="42"/>
      <c r="D27" s="43">
        <v>110</v>
      </c>
      <c r="E27" s="44">
        <v>110</v>
      </c>
      <c r="F27" s="46">
        <v>108</v>
      </c>
      <c r="G27" s="46">
        <v>110</v>
      </c>
      <c r="H27" s="46">
        <v>107</v>
      </c>
      <c r="I27" s="46">
        <v>104</v>
      </c>
    </row>
    <row r="28" spans="2:9" ht="12.75" customHeight="1">
      <c r="B28" s="38" t="s">
        <v>31</v>
      </c>
      <c r="C28" s="42"/>
      <c r="D28" s="43">
        <v>95</v>
      </c>
      <c r="E28" s="44">
        <v>107</v>
      </c>
      <c r="F28" s="44">
        <v>104</v>
      </c>
      <c r="G28" s="44">
        <v>61</v>
      </c>
      <c r="H28" s="44">
        <v>92</v>
      </c>
      <c r="I28" s="44">
        <v>96</v>
      </c>
    </row>
    <row r="29" spans="2:9" ht="12.75" customHeight="1">
      <c r="B29" s="38" t="s">
        <v>32</v>
      </c>
      <c r="C29" s="42"/>
      <c r="D29" s="43">
        <v>112</v>
      </c>
      <c r="E29" s="44">
        <v>102</v>
      </c>
      <c r="F29" s="44">
        <v>118</v>
      </c>
      <c r="G29" s="44">
        <v>116</v>
      </c>
      <c r="H29" s="44">
        <v>111</v>
      </c>
      <c r="I29" s="44">
        <v>131</v>
      </c>
    </row>
    <row r="30" spans="2:9" ht="12.75" customHeight="1">
      <c r="B30" s="38" t="s">
        <v>33</v>
      </c>
      <c r="C30" s="42"/>
      <c r="D30" s="43">
        <v>44</v>
      </c>
      <c r="E30" s="44">
        <v>29</v>
      </c>
      <c r="F30" s="44">
        <v>30</v>
      </c>
      <c r="G30" s="44">
        <v>28</v>
      </c>
      <c r="H30" s="44">
        <v>0</v>
      </c>
      <c r="I30" s="44">
        <v>0</v>
      </c>
    </row>
    <row r="31" spans="2:9" ht="12.75" customHeight="1">
      <c r="B31" s="38" t="s">
        <v>34</v>
      </c>
      <c r="C31" s="42"/>
      <c r="D31" s="43">
        <v>76</v>
      </c>
      <c r="E31" s="44">
        <v>93</v>
      </c>
      <c r="F31" s="44">
        <v>84</v>
      </c>
      <c r="G31" s="44">
        <v>84</v>
      </c>
      <c r="H31" s="44">
        <v>67</v>
      </c>
      <c r="I31" s="44">
        <v>72</v>
      </c>
    </row>
    <row r="32" spans="2:9" ht="12.75" customHeight="1">
      <c r="B32" s="38" t="s">
        <v>35</v>
      </c>
      <c r="C32" s="42"/>
      <c r="D32" s="43">
        <v>308</v>
      </c>
      <c r="E32" s="44">
        <v>307</v>
      </c>
      <c r="F32" s="44">
        <v>307</v>
      </c>
      <c r="G32" s="44">
        <v>312</v>
      </c>
      <c r="H32" s="44">
        <v>289</v>
      </c>
      <c r="I32" s="44">
        <v>293</v>
      </c>
    </row>
    <row r="33" spans="2:9" ht="12.75" customHeight="1">
      <c r="B33" s="38" t="s">
        <v>36</v>
      </c>
      <c r="C33" s="42"/>
      <c r="D33" s="43">
        <v>19</v>
      </c>
      <c r="E33" s="44">
        <v>78</v>
      </c>
      <c r="F33" s="44">
        <v>79</v>
      </c>
      <c r="G33" s="44">
        <v>27</v>
      </c>
      <c r="H33" s="44">
        <v>33</v>
      </c>
      <c r="I33" s="44">
        <v>34</v>
      </c>
    </row>
    <row r="34" spans="2:9" ht="12.75" customHeight="1">
      <c r="B34" s="38" t="s">
        <v>37</v>
      </c>
      <c r="C34" s="42"/>
      <c r="D34" s="43">
        <v>58</v>
      </c>
      <c r="E34" s="44">
        <v>76</v>
      </c>
      <c r="F34" s="44">
        <v>77</v>
      </c>
      <c r="G34" s="44">
        <v>71</v>
      </c>
      <c r="H34" s="44">
        <v>77</v>
      </c>
      <c r="I34" s="44">
        <v>77</v>
      </c>
    </row>
    <row r="35" spans="2:9" ht="12.75" customHeight="1">
      <c r="B35" s="39"/>
      <c r="C35" s="42"/>
      <c r="D35" s="43"/>
      <c r="E35" s="44"/>
      <c r="F35" s="44"/>
      <c r="G35" s="44"/>
      <c r="H35" s="44"/>
      <c r="I35" s="44"/>
    </row>
    <row r="36" spans="1:9" s="31" customFormat="1" ht="12.75" customHeight="1">
      <c r="A36" s="47" t="s">
        <v>38</v>
      </c>
      <c r="B36" s="35"/>
      <c r="C36" s="48"/>
      <c r="D36" s="28">
        <f aca="true" t="shared" si="0" ref="D36:I36">SUM(D37:D53)</f>
        <v>3011</v>
      </c>
      <c r="E36" s="29">
        <f t="shared" si="0"/>
        <v>2894</v>
      </c>
      <c r="F36" s="29">
        <f t="shared" si="0"/>
        <v>2938</v>
      </c>
      <c r="G36" s="29">
        <f t="shared" si="0"/>
        <v>3143</v>
      </c>
      <c r="H36" s="29">
        <f t="shared" si="0"/>
        <v>3050</v>
      </c>
      <c r="I36" s="29">
        <f t="shared" si="0"/>
        <v>2938</v>
      </c>
    </row>
    <row r="37" spans="2:9" ht="12.75" customHeight="1">
      <c r="B37" s="49" t="s">
        <v>39</v>
      </c>
      <c r="C37" s="50"/>
      <c r="D37" s="40">
        <v>512</v>
      </c>
      <c r="E37" s="41">
        <v>531</v>
      </c>
      <c r="F37" s="41">
        <v>492</v>
      </c>
      <c r="G37" s="41">
        <v>515</v>
      </c>
      <c r="H37" s="41">
        <v>507</v>
      </c>
      <c r="I37" s="41">
        <v>477</v>
      </c>
    </row>
    <row r="38" spans="2:9" ht="12.75" customHeight="1">
      <c r="B38" s="49" t="s">
        <v>40</v>
      </c>
      <c r="C38" s="50"/>
      <c r="D38" s="40">
        <v>36</v>
      </c>
      <c r="E38" s="41">
        <v>34</v>
      </c>
      <c r="F38" s="44">
        <v>50</v>
      </c>
      <c r="G38" s="51">
        <v>62</v>
      </c>
      <c r="H38" s="44">
        <v>57</v>
      </c>
      <c r="I38" s="44">
        <v>55</v>
      </c>
    </row>
    <row r="39" spans="2:9" ht="12.75" customHeight="1">
      <c r="B39" s="49" t="s">
        <v>41</v>
      </c>
      <c r="C39" s="50"/>
      <c r="D39" s="40">
        <v>93</v>
      </c>
      <c r="E39" s="41">
        <v>94</v>
      </c>
      <c r="F39" s="44">
        <v>93</v>
      </c>
      <c r="G39" s="44">
        <v>96</v>
      </c>
      <c r="H39" s="44">
        <v>95</v>
      </c>
      <c r="I39" s="44">
        <v>92</v>
      </c>
    </row>
    <row r="40" spans="2:9" ht="12.75" customHeight="1">
      <c r="B40" s="49" t="s">
        <v>42</v>
      </c>
      <c r="C40" s="50"/>
      <c r="D40" s="40">
        <v>31</v>
      </c>
      <c r="E40" s="41">
        <v>28</v>
      </c>
      <c r="F40" s="52">
        <v>28</v>
      </c>
      <c r="G40" s="44">
        <v>26</v>
      </c>
      <c r="H40" s="44">
        <v>26</v>
      </c>
      <c r="I40" s="44">
        <v>23</v>
      </c>
    </row>
    <row r="41" spans="2:9" ht="12.75" customHeight="1">
      <c r="B41" s="49" t="s">
        <v>43</v>
      </c>
      <c r="C41" s="50"/>
      <c r="D41" s="40">
        <v>253</v>
      </c>
      <c r="E41" s="41">
        <v>259</v>
      </c>
      <c r="F41" s="44">
        <v>267</v>
      </c>
      <c r="G41" s="44">
        <v>281</v>
      </c>
      <c r="H41" s="44">
        <v>274</v>
      </c>
      <c r="I41" s="44">
        <v>289</v>
      </c>
    </row>
    <row r="42" spans="2:9" ht="12.75" customHeight="1">
      <c r="B42" s="49" t="s">
        <v>44</v>
      </c>
      <c r="C42" s="50"/>
      <c r="D42" s="40">
        <v>232</v>
      </c>
      <c r="E42" s="41">
        <v>239</v>
      </c>
      <c r="F42" s="41">
        <v>233</v>
      </c>
      <c r="G42" s="41">
        <v>256</v>
      </c>
      <c r="H42" s="41">
        <v>246</v>
      </c>
      <c r="I42" s="41">
        <v>236</v>
      </c>
    </row>
    <row r="43" spans="2:9" ht="12.75" customHeight="1">
      <c r="B43" s="49" t="s">
        <v>45</v>
      </c>
      <c r="C43" s="50"/>
      <c r="D43" s="40">
        <v>226</v>
      </c>
      <c r="E43" s="41">
        <v>190</v>
      </c>
      <c r="F43" s="41">
        <v>179</v>
      </c>
      <c r="G43" s="41">
        <v>235</v>
      </c>
      <c r="H43" s="41">
        <v>228</v>
      </c>
      <c r="I43" s="41">
        <v>244</v>
      </c>
    </row>
    <row r="44" spans="2:9" ht="12.75" customHeight="1">
      <c r="B44" s="49" t="s">
        <v>46</v>
      </c>
      <c r="C44" s="50"/>
      <c r="D44" s="40">
        <v>193</v>
      </c>
      <c r="E44" s="41">
        <v>196</v>
      </c>
      <c r="F44" s="44">
        <v>206</v>
      </c>
      <c r="G44" s="44">
        <v>240</v>
      </c>
      <c r="H44" s="44">
        <v>241</v>
      </c>
      <c r="I44" s="44">
        <v>247</v>
      </c>
    </row>
    <row r="45" spans="2:9" ht="12.75" customHeight="1">
      <c r="B45" s="49" t="s">
        <v>47</v>
      </c>
      <c r="C45" s="50"/>
      <c r="D45" s="40">
        <v>62</v>
      </c>
      <c r="E45" s="41">
        <v>59</v>
      </c>
      <c r="F45" s="44">
        <v>69</v>
      </c>
      <c r="G45" s="44">
        <v>70</v>
      </c>
      <c r="H45" s="44">
        <v>69</v>
      </c>
      <c r="I45" s="44">
        <v>66</v>
      </c>
    </row>
    <row r="46" spans="2:9" ht="12.75" customHeight="1">
      <c r="B46" s="49" t="s">
        <v>48</v>
      </c>
      <c r="C46" s="53"/>
      <c r="D46" s="40">
        <v>143</v>
      </c>
      <c r="E46" s="41">
        <v>123</v>
      </c>
      <c r="F46" s="41">
        <v>125</v>
      </c>
      <c r="G46" s="41">
        <v>116</v>
      </c>
      <c r="H46" s="51">
        <v>112</v>
      </c>
      <c r="I46" s="41">
        <v>84</v>
      </c>
    </row>
    <row r="47" spans="2:9" ht="12.75" customHeight="1">
      <c r="B47" s="49" t="s">
        <v>49</v>
      </c>
      <c r="C47" s="53"/>
      <c r="D47" s="40">
        <v>161</v>
      </c>
      <c r="E47" s="41">
        <v>149</v>
      </c>
      <c r="F47" s="41">
        <v>157</v>
      </c>
      <c r="G47" s="51">
        <v>151</v>
      </c>
      <c r="H47" s="51">
        <v>143</v>
      </c>
      <c r="I47" s="51">
        <v>127</v>
      </c>
    </row>
    <row r="48" spans="2:9" ht="12.75" customHeight="1">
      <c r="B48" s="49" t="s">
        <v>50</v>
      </c>
      <c r="C48" s="53"/>
      <c r="D48" s="40">
        <v>142</v>
      </c>
      <c r="E48" s="41">
        <v>127</v>
      </c>
      <c r="F48" s="41">
        <v>109</v>
      </c>
      <c r="G48" s="41">
        <v>129</v>
      </c>
      <c r="H48" s="51">
        <v>113</v>
      </c>
      <c r="I48" s="51">
        <v>97</v>
      </c>
    </row>
    <row r="49" spans="2:9" ht="12.75" customHeight="1">
      <c r="B49" s="49" t="s">
        <v>51</v>
      </c>
      <c r="C49" s="53"/>
      <c r="D49" s="40">
        <v>205</v>
      </c>
      <c r="E49" s="41">
        <v>206</v>
      </c>
      <c r="F49" s="41">
        <v>200</v>
      </c>
      <c r="G49" s="51">
        <v>210</v>
      </c>
      <c r="H49" s="51">
        <v>190</v>
      </c>
      <c r="I49" s="51">
        <v>188</v>
      </c>
    </row>
    <row r="50" spans="2:9" ht="12.75" customHeight="1">
      <c r="B50" s="49" t="s">
        <v>52</v>
      </c>
      <c r="C50" s="53"/>
      <c r="D50" s="40">
        <v>103</v>
      </c>
      <c r="E50" s="41">
        <v>90</v>
      </c>
      <c r="F50" s="51">
        <v>93</v>
      </c>
      <c r="G50" s="51">
        <v>96</v>
      </c>
      <c r="H50" s="51">
        <v>97</v>
      </c>
      <c r="I50" s="51">
        <v>84</v>
      </c>
    </row>
    <row r="51" spans="2:9" ht="12.75" customHeight="1">
      <c r="B51" s="49" t="s">
        <v>53</v>
      </c>
      <c r="C51" s="53"/>
      <c r="D51" s="40">
        <v>349</v>
      </c>
      <c r="E51" s="41">
        <v>339</v>
      </c>
      <c r="F51" s="51">
        <v>383</v>
      </c>
      <c r="G51" s="51">
        <v>381</v>
      </c>
      <c r="H51" s="51">
        <v>358</v>
      </c>
      <c r="I51" s="51">
        <v>350</v>
      </c>
    </row>
    <row r="52" spans="2:9" ht="12.75" customHeight="1">
      <c r="B52" s="49" t="s">
        <v>54</v>
      </c>
      <c r="C52" s="53"/>
      <c r="D52" s="40">
        <v>176</v>
      </c>
      <c r="E52" s="41">
        <v>137</v>
      </c>
      <c r="F52" s="51">
        <v>139</v>
      </c>
      <c r="G52" s="51">
        <v>161</v>
      </c>
      <c r="H52" s="51">
        <v>177</v>
      </c>
      <c r="I52" s="51">
        <v>166</v>
      </c>
    </row>
    <row r="53" spans="2:9" ht="12.75" customHeight="1">
      <c r="B53" s="49" t="s">
        <v>55</v>
      </c>
      <c r="C53" s="53"/>
      <c r="D53" s="40">
        <v>94</v>
      </c>
      <c r="E53" s="41">
        <v>93</v>
      </c>
      <c r="F53" s="51">
        <v>115</v>
      </c>
      <c r="G53" s="51">
        <v>118</v>
      </c>
      <c r="H53" s="51">
        <v>117</v>
      </c>
      <c r="I53" s="51">
        <v>113</v>
      </c>
    </row>
    <row r="54" spans="1:9" ht="8.25" customHeight="1">
      <c r="A54" s="54"/>
      <c r="B54" s="55"/>
      <c r="C54" s="56"/>
      <c r="D54" s="57"/>
      <c r="E54" s="58"/>
      <c r="F54" s="58"/>
      <c r="G54" s="58"/>
      <c r="H54" s="58"/>
      <c r="I54" s="58"/>
    </row>
    <row r="55" spans="2:8" ht="14.25" customHeight="1">
      <c r="B55" s="59" t="s">
        <v>56</v>
      </c>
      <c r="C55" s="60"/>
      <c r="F55" s="61"/>
      <c r="G55" s="24"/>
      <c r="H55" s="24"/>
    </row>
    <row r="56" spans="2:8" ht="12" customHeight="1">
      <c r="B56" s="37"/>
      <c r="C56" s="37"/>
      <c r="F56" s="24"/>
      <c r="G56" s="24"/>
      <c r="H56" s="24"/>
    </row>
    <row r="57" spans="2:8" ht="12" customHeight="1">
      <c r="B57" s="37"/>
      <c r="C57" s="37"/>
      <c r="F57" s="24"/>
      <c r="G57" s="24"/>
      <c r="H57" s="24"/>
    </row>
    <row r="73" spans="2:8" ht="12" customHeight="1">
      <c r="B73" s="37"/>
      <c r="C73" s="37"/>
      <c r="F73" s="24"/>
      <c r="G73" s="24"/>
      <c r="H73" s="24"/>
    </row>
    <row r="74" spans="2:8" ht="12" customHeight="1">
      <c r="B74" s="37"/>
      <c r="C74" s="37"/>
      <c r="F74" s="24"/>
      <c r="G74" s="24"/>
      <c r="H74" s="24"/>
    </row>
    <row r="75" spans="2:8" ht="12" customHeight="1">
      <c r="B75" s="37"/>
      <c r="C75" s="37"/>
      <c r="F75" s="24"/>
      <c r="G75" s="24"/>
      <c r="H75" s="24"/>
    </row>
    <row r="76" spans="2:8" ht="12" customHeight="1">
      <c r="B76" s="37"/>
      <c r="C76" s="37"/>
      <c r="F76" s="24"/>
      <c r="G76" s="24"/>
      <c r="H76" s="24"/>
    </row>
    <row r="77" spans="2:8" ht="12" customHeight="1">
      <c r="B77" s="37"/>
      <c r="C77" s="37"/>
      <c r="F77" s="24"/>
      <c r="G77" s="24"/>
      <c r="H77" s="24"/>
    </row>
    <row r="78" spans="2:8" ht="12" customHeight="1">
      <c r="B78" s="37"/>
      <c r="C78" s="37"/>
      <c r="F78" s="24"/>
      <c r="G78" s="24"/>
      <c r="H78" s="24"/>
    </row>
    <row r="79" spans="2:8" ht="12" customHeight="1">
      <c r="B79" s="37"/>
      <c r="C79" s="37"/>
      <c r="F79" s="24"/>
      <c r="G79" s="24"/>
      <c r="H79" s="24"/>
    </row>
    <row r="80" spans="2:8" ht="12" customHeight="1">
      <c r="B80" s="37"/>
      <c r="C80" s="37"/>
      <c r="F80" s="24"/>
      <c r="G80" s="24"/>
      <c r="H80" s="24"/>
    </row>
    <row r="81" spans="2:8" ht="12" customHeight="1">
      <c r="B81" s="37"/>
      <c r="C81" s="37"/>
      <c r="F81" s="24"/>
      <c r="G81" s="24"/>
      <c r="H81" s="24"/>
    </row>
    <row r="82" spans="2:8" ht="12" customHeight="1">
      <c r="B82" s="37"/>
      <c r="C82" s="37"/>
      <c r="F82" s="24"/>
      <c r="G82" s="24"/>
      <c r="H82" s="24"/>
    </row>
    <row r="83" spans="2:8" ht="12" customHeight="1">
      <c r="B83" s="37"/>
      <c r="C83" s="37"/>
      <c r="F83" s="24"/>
      <c r="G83" s="24"/>
      <c r="H83" s="24"/>
    </row>
    <row r="84" spans="2:8" ht="12" customHeight="1">
      <c r="B84" s="37"/>
      <c r="C84" s="37"/>
      <c r="F84" s="24"/>
      <c r="G84" s="24"/>
      <c r="H84" s="24"/>
    </row>
    <row r="85" spans="2:8" ht="12" customHeight="1">
      <c r="B85" s="37"/>
      <c r="C85" s="37"/>
      <c r="F85" s="24"/>
      <c r="G85" s="24"/>
      <c r="H85" s="24"/>
    </row>
    <row r="86" spans="2:8" ht="12" customHeight="1">
      <c r="B86" s="37"/>
      <c r="C86" s="37"/>
      <c r="F86" s="24"/>
      <c r="G86" s="24"/>
      <c r="H86" s="24"/>
    </row>
    <row r="87" spans="2:8" ht="12" customHeight="1">
      <c r="B87" s="37"/>
      <c r="C87" s="37"/>
      <c r="F87" s="24"/>
      <c r="G87" s="24"/>
      <c r="H87" s="24"/>
    </row>
    <row r="88" spans="2:8" ht="12" customHeight="1">
      <c r="B88" s="37"/>
      <c r="C88" s="37"/>
      <c r="F88" s="24"/>
      <c r="G88" s="24"/>
      <c r="H88" s="24"/>
    </row>
    <row r="89" spans="2:8" ht="12" customHeight="1">
      <c r="B89" s="37"/>
      <c r="C89" s="37"/>
      <c r="F89" s="24"/>
      <c r="G89" s="24"/>
      <c r="H89" s="24"/>
    </row>
    <row r="90" spans="2:8" ht="12" customHeight="1">
      <c r="B90" s="37"/>
      <c r="C90" s="37"/>
      <c r="F90" s="24"/>
      <c r="G90" s="24"/>
      <c r="H90" s="24"/>
    </row>
    <row r="91" spans="2:8" ht="12" customHeight="1">
      <c r="B91" s="37"/>
      <c r="C91" s="37"/>
      <c r="F91" s="24"/>
      <c r="G91" s="24"/>
      <c r="H91" s="24"/>
    </row>
    <row r="92" spans="2:8" ht="12" customHeight="1">
      <c r="B92" s="37"/>
      <c r="C92" s="37"/>
      <c r="F92" s="24"/>
      <c r="G92" s="24"/>
      <c r="H92" s="24"/>
    </row>
    <row r="93" spans="2:8" ht="12" customHeight="1">
      <c r="B93" s="37"/>
      <c r="C93" s="37"/>
      <c r="F93" s="24"/>
      <c r="G93" s="24"/>
      <c r="H93" s="24"/>
    </row>
    <row r="94" spans="2:8" ht="12" customHeight="1">
      <c r="B94" s="37"/>
      <c r="C94" s="37"/>
      <c r="F94" s="24"/>
      <c r="G94" s="24"/>
      <c r="H94" s="24"/>
    </row>
    <row r="95" spans="2:8" ht="12" customHeight="1">
      <c r="B95" s="37"/>
      <c r="C95" s="37"/>
      <c r="F95" s="24"/>
      <c r="G95" s="24"/>
      <c r="H95" s="24"/>
    </row>
    <row r="96" spans="2:8" ht="12" customHeight="1">
      <c r="B96" s="37"/>
      <c r="C96" s="37"/>
      <c r="F96" s="24"/>
      <c r="G96" s="24"/>
      <c r="H96" s="24"/>
    </row>
    <row r="97" spans="2:8" ht="12" customHeight="1">
      <c r="B97" s="37"/>
      <c r="C97" s="37"/>
      <c r="F97" s="24"/>
      <c r="G97" s="24"/>
      <c r="H97" s="24"/>
    </row>
    <row r="98" spans="2:8" ht="12" customHeight="1">
      <c r="B98" s="37"/>
      <c r="C98" s="37"/>
      <c r="F98" s="24"/>
      <c r="G98" s="24"/>
      <c r="H98" s="24"/>
    </row>
    <row r="99" spans="2:8" ht="12" customHeight="1">
      <c r="B99" s="37"/>
      <c r="C99" s="37"/>
      <c r="F99" s="24"/>
      <c r="G99" s="24"/>
      <c r="H99" s="24"/>
    </row>
    <row r="100" spans="2:8" ht="12" customHeight="1">
      <c r="B100" s="37"/>
      <c r="C100" s="37"/>
      <c r="F100" s="24"/>
      <c r="G100" s="24"/>
      <c r="H100" s="24"/>
    </row>
    <row r="101" spans="2:8" ht="12" customHeight="1">
      <c r="B101" s="37"/>
      <c r="C101" s="37"/>
      <c r="F101" s="24"/>
      <c r="G101" s="24"/>
      <c r="H101" s="24"/>
    </row>
    <row r="102" spans="2:8" ht="12" customHeight="1">
      <c r="B102" s="37"/>
      <c r="C102" s="37"/>
      <c r="F102" s="24"/>
      <c r="G102" s="24"/>
      <c r="H102" s="24"/>
    </row>
    <row r="103" spans="2:8" ht="12" customHeight="1">
      <c r="B103" s="37"/>
      <c r="C103" s="37"/>
      <c r="F103" s="24"/>
      <c r="G103" s="24"/>
      <c r="H103" s="24"/>
    </row>
    <row r="104" spans="2:3" ht="12" customHeight="1">
      <c r="B104" s="37"/>
      <c r="C104" s="37"/>
    </row>
    <row r="105" spans="2:3" ht="12" customHeight="1">
      <c r="B105" s="37"/>
      <c r="C105" s="37"/>
    </row>
    <row r="106" spans="2:3" ht="12" customHeight="1">
      <c r="B106" s="37"/>
      <c r="C106" s="37"/>
    </row>
    <row r="107" spans="2:3" ht="12" customHeight="1">
      <c r="B107" s="37"/>
      <c r="C107" s="37"/>
    </row>
    <row r="108" spans="2:3" ht="12" customHeight="1">
      <c r="B108" s="37"/>
      <c r="C108" s="37"/>
    </row>
    <row r="109" spans="2:3" ht="12" customHeight="1">
      <c r="B109" s="37"/>
      <c r="C109" s="37"/>
    </row>
    <row r="110" spans="2:3" ht="12" customHeight="1">
      <c r="B110" s="37"/>
      <c r="C110" s="37"/>
    </row>
    <row r="111" spans="2:3" ht="12" customHeight="1">
      <c r="B111" s="37"/>
      <c r="C111" s="37"/>
    </row>
    <row r="112" spans="2:3" ht="12" customHeight="1">
      <c r="B112" s="37"/>
      <c r="C112" s="37"/>
    </row>
    <row r="113" spans="2:3" ht="12" customHeight="1">
      <c r="B113" s="37"/>
      <c r="C113" s="37"/>
    </row>
    <row r="114" spans="2:3" ht="12" customHeight="1">
      <c r="B114" s="37"/>
      <c r="C114" s="37"/>
    </row>
    <row r="115" spans="2:3" ht="12" customHeight="1">
      <c r="B115" s="37"/>
      <c r="C115" s="37"/>
    </row>
    <row r="116" spans="2:3" ht="12" customHeight="1">
      <c r="B116" s="37"/>
      <c r="C116" s="37"/>
    </row>
  </sheetData>
  <sheetProtection/>
  <mergeCells count="11">
    <mergeCell ref="I3:I4"/>
    <mergeCell ref="A4:C4"/>
    <mergeCell ref="A6:B6"/>
    <mergeCell ref="A8:B8"/>
    <mergeCell ref="A36:B36"/>
    <mergeCell ref="A3:C3"/>
    <mergeCell ref="D3:D4"/>
    <mergeCell ref="E3:E4"/>
    <mergeCell ref="F3:F4"/>
    <mergeCell ref="G3:G4"/>
    <mergeCell ref="H3:H4"/>
  </mergeCells>
  <printOptions horizontalCentered="1"/>
  <pageMargins left="0" right="0" top="0.984251968503937" bottom="0.3937007874015748" header="1.1811023622047245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2009-05-13T04:25:34Z</dcterms:created>
  <dcterms:modified xsi:type="dcterms:W3CDTF">2009-05-13T04:25:41Z</dcterms:modified>
  <cp:category/>
  <cp:version/>
  <cp:contentType/>
  <cp:contentStatus/>
</cp:coreProperties>
</file>