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<sst xmlns="http://schemas.openxmlformats.org/spreadsheetml/2006/main" count="44" uniqueCount="44">
  <si>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 xml:space="preserve">138.  銀    行    主   要    勘    定    </t>
  </si>
  <si>
    <t xml:space="preserve"> (単位  100万円)</t>
  </si>
  <si>
    <t>各年末、月末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</si>
  <si>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</si>
  <si>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</si>
  <si>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</si>
  <si>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</si>
  <si>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</si>
  <si>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</si>
  <si>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</si>
  <si>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</si>
  <si>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</si>
  <si>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</si>
  <si>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</si>
  <si>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</si>
  <si>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</si>
  <si>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</si>
  <si>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</si>
  <si>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</si>
  <si>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</si>
  <si>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</si>
  <si>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</si>
  <si>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</si>
  <si>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</si>
  <si>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</si>
  <si>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預り金</t>
  </si>
  <si>
    <t>昭 和 41 年</t>
  </si>
  <si>
    <t xml:space="preserve">   42</t>
  </si>
  <si>
    <t xml:space="preserve">   43</t>
  </si>
  <si>
    <t xml:space="preserve">   44</t>
  </si>
  <si>
    <t xml:space="preserve">   45</t>
  </si>
  <si>
    <t>45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</si>
  <si>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</si>
  <si>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</si>
  <si>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</si>
  <si>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</si>
  <si>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</si>
  <si>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</si>
  <si>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</si>
  <si>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</si>
  <si>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</si>
  <si>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</si>
  <si>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</si>
  <si>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資料:大分県銀行協会（協会加盟銀行のみ）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</si>
</sst>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3" fontId="18" fillId="0" borderId="0" xfId="0" applyNumberFormat="1" applyFont="1" applyFill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 horizontal="left"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3" fillId="0" borderId="10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 quotePrefix="1">
      <alignment horizontal="centerContinuous" vertical="center"/>
      <protection locked="0"/>
    </xf>
    <xf numFmtId="0" fontId="22" fillId="0" borderId="13" xfId="0" applyFont="1" applyFill="1" applyBorder="1" applyAlignment="1" applyProtection="1">
      <alignment horizontal="centerContinuous" vertical="center"/>
      <protection locked="0"/>
    </xf>
    <xf numFmtId="3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2" fillId="0" borderId="15" xfId="0" applyNumberFormat="1" applyFont="1" applyFill="1" applyBorder="1" applyAlignment="1" applyProtection="1">
      <alignment vertical="center"/>
      <protection locked="0"/>
    </xf>
    <xf numFmtId="3" fontId="22" fillId="0" borderId="16" xfId="0" applyNumberFormat="1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3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24" fillId="0" borderId="13" xfId="0" applyNumberFormat="1" applyFont="1" applyFill="1" applyBorder="1" applyAlignment="1" applyProtection="1">
      <alignment vertical="center"/>
      <protection/>
    </xf>
    <xf numFmtId="3" fontId="22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3" fontId="22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3" fontId="24" fillId="0" borderId="13" xfId="0" applyNumberFormat="1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3" fontId="22" fillId="0" borderId="25" xfId="0" applyNumberFormat="1" applyFont="1" applyFill="1" applyBorder="1" applyAlignment="1" applyProtection="1" quotePrefix="1">
      <alignment horizontal="center" vertical="center"/>
      <protection locked="0"/>
    </xf>
    <xf numFmtId="3" fontId="22" fillId="0" borderId="25" xfId="0" applyNumberFormat="1" applyFont="1" applyFill="1" applyBorder="1" applyAlignment="1" applyProtection="1">
      <alignment horizontal="center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 quotePrefix="1">
      <alignment horizontal="center"/>
      <protection locked="0"/>
    </xf>
    <xf numFmtId="3" fontId="23" fillId="0" borderId="27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23" fillId="0" borderId="28" xfId="0" applyNumberFormat="1" applyFont="1" applyFill="1" applyBorder="1" applyAlignment="1" applyProtection="1">
      <alignment horizontal="right"/>
      <protection locked="0"/>
    </xf>
    <xf numFmtId="3" fontId="23" fillId="0" borderId="28" xfId="0" applyNumberFormat="1" applyFont="1" applyFill="1" applyBorder="1" applyAlignment="1" applyProtection="1">
      <alignment horizontal="right"/>
      <protection/>
    </xf>
    <xf numFmtId="3" fontId="23" fillId="0" borderId="22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Alignment="1" applyProtection="1">
      <alignment horizontal="center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Alignment="1" applyProtection="1">
      <alignment/>
      <protection/>
    </xf>
    <xf numFmtId="3" fontId="23" fillId="0" borderId="23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right"/>
      <protection locked="0"/>
    </xf>
    <xf numFmtId="3" fontId="23" fillId="0" borderId="11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Alignment="1" applyProtection="1">
      <alignment/>
      <protection/>
    </xf>
    <xf numFmtId="49" fontId="25" fillId="0" borderId="11" xfId="0" applyNumberFormat="1" applyFont="1" applyFill="1" applyBorder="1" applyAlignment="1" applyProtection="1" quotePrefix="1">
      <alignment horizontal="center"/>
      <protection locked="0"/>
    </xf>
    <xf numFmtId="3" fontId="25" fillId="0" borderId="23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25" fillId="0" borderId="11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 horizontal="center"/>
      <protection locked="0"/>
    </xf>
    <xf numFmtId="3" fontId="26" fillId="0" borderId="0" xfId="0" applyNumberFormat="1" applyFont="1" applyFill="1" applyAlignment="1" applyProtection="1">
      <alignment/>
      <protection/>
    </xf>
    <xf numFmtId="3" fontId="23" fillId="0" borderId="11" xfId="0" applyNumberFormat="1" applyFont="1" applyFill="1" applyBorder="1" applyAlignment="1" applyProtection="1" quotePrefix="1">
      <alignment horizontal="center"/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center"/>
      <protection locked="0"/>
    </xf>
    <xf numFmtId="3" fontId="23" fillId="0" borderId="25" xfId="0" applyNumberFormat="1" applyFont="1" applyFill="1" applyBorder="1" applyAlignment="1" applyProtection="1" quotePrefix="1">
      <alignment horizontal="center"/>
      <protection locked="0"/>
    </xf>
    <xf numFmtId="3" fontId="23" fillId="0" borderId="26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Fill="1" applyBorder="1" applyAlignment="1" applyProtection="1">
      <alignment horizontal="right"/>
      <protection/>
    </xf>
    <xf numFmtId="3" fontId="23" fillId="0" borderId="13" xfId="0" applyNumberFormat="1" applyFont="1" applyFill="1" applyBorder="1" applyAlignment="1" applyProtection="1">
      <alignment horizontal="right"/>
      <protection locked="0"/>
    </xf>
    <xf numFmtId="3" fontId="23" fillId="0" borderId="25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Fill="1" applyBorder="1" applyAlignment="1" applyProtection="1">
      <alignment horizontal="center"/>
      <protection locked="0"/>
    </xf>
    <xf numFmtId="3" fontId="21" fillId="0" borderId="28" xfId="0" applyNumberFormat="1" applyFont="1" applyFill="1" applyBorder="1" applyAlignment="1" applyProtection="1">
      <alignment horizontal="left"/>
      <protection locked="0"/>
    </xf>
    <xf numFmtId="0" fontId="23" fillId="0" borderId="28" xfId="0" applyFont="1" applyFill="1" applyBorder="1" applyAlignment="1">
      <alignment horizontal="center"/>
    </xf>
    <xf numFmtId="3" fontId="23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left"/>
    </xf>
    <xf numFmtId="3" fontId="22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left"/>
      <protection locked="0"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S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75" customWidth="1"/>
    <col min="2" max="2" width="8" style="50" customWidth="1"/>
    <col min="3" max="3" width="9.3984375" style="50" customWidth="1"/>
    <col min="4" max="8" width="8" style="50" customWidth="1"/>
    <col min="9" max="9" width="8.09765625" style="50" customWidth="1"/>
    <col min="10" max="11" width="8.5" style="50" customWidth="1"/>
    <col min="12" max="12" width="9.3984375" style="50" customWidth="1"/>
    <col min="13" max="16" width="8.5" style="50" customWidth="1"/>
    <col min="17" max="19" width="8.5" style="75" customWidth="1"/>
    <col min="20" max="20" width="4.59765625" style="75" customWidth="1"/>
    <col min="21" max="16384" width="9" style="75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/>
      <c r="T2" s="8" t="s">
        <v>2</v>
      </c>
    </row>
    <row r="3" spans="1:71" s="25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7"/>
      <c r="K3" s="18"/>
      <c r="L3" s="13"/>
      <c r="M3" s="16" t="s">
        <v>5</v>
      </c>
      <c r="N3" s="16"/>
      <c r="O3" s="16"/>
      <c r="P3" s="19"/>
      <c r="Q3" s="20"/>
      <c r="R3" s="21" t="s">
        <v>6</v>
      </c>
      <c r="S3" s="22"/>
      <c r="T3" s="23" t="s">
        <v>7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1:71" s="34" customFormat="1" ht="12" customHeight="1">
      <c r="A4" s="26" t="s">
        <v>8</v>
      </c>
      <c r="B4" s="27"/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28" t="s">
        <v>14</v>
      </c>
      <c r="I4" s="29" t="s">
        <v>15</v>
      </c>
      <c r="J4" s="30" t="s">
        <v>16</v>
      </c>
      <c r="K4" s="31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8" t="s">
        <v>22</v>
      </c>
      <c r="Q4" s="29" t="s">
        <v>23</v>
      </c>
      <c r="R4" s="28" t="s">
        <v>24</v>
      </c>
      <c r="S4" s="28" t="s">
        <v>25</v>
      </c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25" customFormat="1" ht="12" customHeight="1">
      <c r="A5" s="35"/>
      <c r="B5" s="36"/>
      <c r="C5" s="37"/>
      <c r="D5" s="37"/>
      <c r="E5" s="37"/>
      <c r="F5" s="37"/>
      <c r="G5" s="37"/>
      <c r="H5" s="37"/>
      <c r="I5" s="38"/>
      <c r="J5" s="39"/>
      <c r="K5" s="40"/>
      <c r="L5" s="37"/>
      <c r="M5" s="37"/>
      <c r="N5" s="37"/>
      <c r="O5" s="37"/>
      <c r="P5" s="37"/>
      <c r="Q5" s="38"/>
      <c r="R5" s="37"/>
      <c r="S5" s="37"/>
      <c r="T5" s="4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1:26" s="50" customFormat="1" ht="12" customHeight="1">
      <c r="A6" s="42" t="s">
        <v>26</v>
      </c>
      <c r="B6" s="43">
        <v>89</v>
      </c>
      <c r="C6" s="44">
        <v>97282</v>
      </c>
      <c r="D6" s="45">
        <v>7109</v>
      </c>
      <c r="E6" s="45">
        <v>19695</v>
      </c>
      <c r="F6" s="45">
        <v>4298</v>
      </c>
      <c r="G6" s="45">
        <v>58837</v>
      </c>
      <c r="H6" s="45">
        <v>4139</v>
      </c>
      <c r="I6" s="45">
        <v>80</v>
      </c>
      <c r="J6" s="45">
        <v>3124</v>
      </c>
      <c r="K6" s="45">
        <v>307</v>
      </c>
      <c r="L6" s="46">
        <v>70602</v>
      </c>
      <c r="M6" s="45">
        <v>48474</v>
      </c>
      <c r="N6" s="45">
        <v>7328</v>
      </c>
      <c r="O6" s="45">
        <v>326</v>
      </c>
      <c r="P6" s="45">
        <v>14474</v>
      </c>
      <c r="Q6" s="45">
        <v>14252</v>
      </c>
      <c r="R6" s="45">
        <v>5192</v>
      </c>
      <c r="S6" s="47">
        <v>263</v>
      </c>
      <c r="T6" s="48">
        <v>41</v>
      </c>
      <c r="U6" s="49"/>
      <c r="V6" s="49"/>
      <c r="W6" s="49"/>
      <c r="X6" s="49"/>
      <c r="Y6" s="49"/>
      <c r="Z6" s="49"/>
    </row>
    <row r="7" spans="1:26" s="50" customFormat="1" ht="12" customHeight="1">
      <c r="A7" s="42" t="s">
        <v>27</v>
      </c>
      <c r="B7" s="51">
        <v>88</v>
      </c>
      <c r="C7" s="44">
        <f>SUM(D7:J7)</f>
        <v>115453</v>
      </c>
      <c r="D7" s="52">
        <v>8968</v>
      </c>
      <c r="E7" s="52">
        <v>22863</v>
      </c>
      <c r="F7" s="52">
        <v>7752</v>
      </c>
      <c r="G7" s="52">
        <v>68395</v>
      </c>
      <c r="H7" s="52">
        <v>4524</v>
      </c>
      <c r="I7" s="52">
        <v>87</v>
      </c>
      <c r="J7" s="52">
        <v>2864</v>
      </c>
      <c r="K7" s="52">
        <v>654</v>
      </c>
      <c r="L7" s="44">
        <f>SUM(M7:P7)</f>
        <v>82504</v>
      </c>
      <c r="M7" s="52">
        <v>54451</v>
      </c>
      <c r="N7" s="52">
        <v>10022</v>
      </c>
      <c r="O7" s="52">
        <v>265</v>
      </c>
      <c r="P7" s="52">
        <v>17766</v>
      </c>
      <c r="Q7" s="52">
        <v>15448</v>
      </c>
      <c r="R7" s="52">
        <v>5829</v>
      </c>
      <c r="S7" s="53">
        <v>590</v>
      </c>
      <c r="T7" s="48">
        <v>42</v>
      </c>
      <c r="U7" s="49"/>
      <c r="V7" s="49"/>
      <c r="W7" s="49"/>
      <c r="X7" s="49"/>
      <c r="Y7" s="49"/>
      <c r="Z7" s="49"/>
    </row>
    <row r="8" spans="1:26" s="50" customFormat="1" ht="12" customHeight="1">
      <c r="A8" s="42" t="s">
        <v>28</v>
      </c>
      <c r="B8" s="51">
        <v>87</v>
      </c>
      <c r="C8" s="44">
        <f>SUM(D8:J8)</f>
        <v>129382</v>
      </c>
      <c r="D8" s="52">
        <v>8990</v>
      </c>
      <c r="E8" s="52">
        <v>25501</v>
      </c>
      <c r="F8" s="52">
        <v>6365</v>
      </c>
      <c r="G8" s="52">
        <v>80280</v>
      </c>
      <c r="H8" s="52">
        <v>4764</v>
      </c>
      <c r="I8" s="52">
        <v>98</v>
      </c>
      <c r="J8" s="52">
        <v>3384</v>
      </c>
      <c r="K8" s="52">
        <v>289</v>
      </c>
      <c r="L8" s="44">
        <f>SUM(M8:P8)</f>
        <v>94462</v>
      </c>
      <c r="M8" s="52">
        <v>61314</v>
      </c>
      <c r="N8" s="52">
        <v>12364</v>
      </c>
      <c r="O8" s="52">
        <v>317</v>
      </c>
      <c r="P8" s="52">
        <v>20467</v>
      </c>
      <c r="Q8" s="52">
        <v>16782</v>
      </c>
      <c r="R8" s="52">
        <v>7175</v>
      </c>
      <c r="S8" s="53">
        <v>545</v>
      </c>
      <c r="T8" s="48">
        <v>43</v>
      </c>
      <c r="U8" s="49"/>
      <c r="V8" s="49"/>
      <c r="W8" s="49"/>
      <c r="X8" s="49"/>
      <c r="Y8" s="49"/>
      <c r="Z8" s="49"/>
    </row>
    <row r="9" spans="1:20" s="50" customFormat="1" ht="12" customHeight="1">
      <c r="A9" s="42" t="s">
        <v>29</v>
      </c>
      <c r="B9" s="51">
        <v>88</v>
      </c>
      <c r="C9" s="44">
        <f>SUM(D9:J9)</f>
        <v>153270</v>
      </c>
      <c r="D9" s="52">
        <v>11833</v>
      </c>
      <c r="E9" s="52">
        <v>31224</v>
      </c>
      <c r="F9" s="52">
        <v>8023</v>
      </c>
      <c r="G9" s="52">
        <v>93259</v>
      </c>
      <c r="H9" s="52">
        <v>5139</v>
      </c>
      <c r="I9" s="52">
        <v>95</v>
      </c>
      <c r="J9" s="52">
        <v>3697</v>
      </c>
      <c r="K9" s="52">
        <v>496</v>
      </c>
      <c r="L9" s="44">
        <f>SUM(M9:P9)</f>
        <v>111621</v>
      </c>
      <c r="M9" s="52">
        <v>68680</v>
      </c>
      <c r="N9" s="52">
        <v>18712</v>
      </c>
      <c r="O9" s="52">
        <v>431</v>
      </c>
      <c r="P9" s="52">
        <v>23798</v>
      </c>
      <c r="Q9" s="52">
        <v>18943</v>
      </c>
      <c r="R9" s="52">
        <v>8963</v>
      </c>
      <c r="S9" s="53">
        <v>822</v>
      </c>
      <c r="T9" s="48">
        <v>44</v>
      </c>
    </row>
    <row r="10" spans="1:20" s="50" customFormat="1" ht="12" customHeight="1">
      <c r="A10" s="54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48"/>
    </row>
    <row r="11" spans="1:20" s="61" customFormat="1" ht="12" customHeight="1">
      <c r="A11" s="55" t="s">
        <v>30</v>
      </c>
      <c r="B11" s="56">
        <v>87</v>
      </c>
      <c r="C11" s="57">
        <f>SUM(D11:J11)</f>
        <v>171754</v>
      </c>
      <c r="D11" s="58">
        <v>11552</v>
      </c>
      <c r="E11" s="58">
        <v>34928</v>
      </c>
      <c r="F11" s="58">
        <v>10027</v>
      </c>
      <c r="G11" s="58">
        <v>105838</v>
      </c>
      <c r="H11" s="58">
        <v>5128</v>
      </c>
      <c r="I11" s="58">
        <v>118</v>
      </c>
      <c r="J11" s="58">
        <v>4163</v>
      </c>
      <c r="K11" s="58">
        <v>1185</v>
      </c>
      <c r="L11" s="57">
        <f>SUM(M11:P11)</f>
        <v>130333</v>
      </c>
      <c r="M11" s="58">
        <v>74824</v>
      </c>
      <c r="N11" s="58">
        <v>25245</v>
      </c>
      <c r="O11" s="58">
        <v>504</v>
      </c>
      <c r="P11" s="58">
        <v>29760</v>
      </c>
      <c r="Q11" s="58">
        <v>20975</v>
      </c>
      <c r="R11" s="58">
        <v>7486</v>
      </c>
      <c r="S11" s="59">
        <v>805</v>
      </c>
      <c r="T11" s="60">
        <v>45</v>
      </c>
    </row>
    <row r="12" spans="1:20" s="61" customFormat="1" ht="12" customHeight="1">
      <c r="A12" s="53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8"/>
      <c r="Q12" s="52"/>
      <c r="R12" s="58"/>
      <c r="S12" s="53"/>
      <c r="T12" s="48"/>
    </row>
    <row r="13" spans="1:22" s="50" customFormat="1" ht="12" customHeight="1">
      <c r="A13" s="62" t="s">
        <v>31</v>
      </c>
      <c r="B13" s="51">
        <v>88</v>
      </c>
      <c r="C13" s="44">
        <v>147180</v>
      </c>
      <c r="D13" s="52">
        <v>10717</v>
      </c>
      <c r="E13" s="52">
        <v>27250</v>
      </c>
      <c r="F13" s="52">
        <v>6195</v>
      </c>
      <c r="G13" s="52">
        <v>94002</v>
      </c>
      <c r="H13" s="52">
        <v>5120</v>
      </c>
      <c r="I13" s="52">
        <v>103</v>
      </c>
      <c r="J13" s="52">
        <v>3793</v>
      </c>
      <c r="K13" s="52">
        <v>496</v>
      </c>
      <c r="L13" s="44">
        <v>109735</v>
      </c>
      <c r="M13" s="52">
        <v>66975</v>
      </c>
      <c r="N13" s="52">
        <v>18765</v>
      </c>
      <c r="O13" s="52">
        <v>406</v>
      </c>
      <c r="P13" s="52">
        <v>23598</v>
      </c>
      <c r="Q13" s="52">
        <v>19200</v>
      </c>
      <c r="R13" s="52">
        <v>8093</v>
      </c>
      <c r="S13" s="53">
        <v>1194</v>
      </c>
      <c r="T13" s="48">
        <v>1</v>
      </c>
      <c r="V13" s="63"/>
    </row>
    <row r="14" spans="1:20" s="50" customFormat="1" ht="12" customHeight="1">
      <c r="A14" s="62" t="s">
        <v>32</v>
      </c>
      <c r="B14" s="51">
        <v>87</v>
      </c>
      <c r="C14" s="44">
        <v>145818</v>
      </c>
      <c r="D14" s="52">
        <v>10729</v>
      </c>
      <c r="E14" s="52">
        <v>27617</v>
      </c>
      <c r="F14" s="52">
        <v>5659</v>
      </c>
      <c r="G14" s="52">
        <v>92271</v>
      </c>
      <c r="H14" s="52">
        <v>5055</v>
      </c>
      <c r="I14" s="52">
        <v>103</v>
      </c>
      <c r="J14" s="52">
        <v>4384</v>
      </c>
      <c r="K14" s="52">
        <v>396</v>
      </c>
      <c r="L14" s="44">
        <v>111109</v>
      </c>
      <c r="M14" s="52">
        <v>67875</v>
      </c>
      <c r="N14" s="52">
        <v>18991</v>
      </c>
      <c r="O14" s="52">
        <v>473</v>
      </c>
      <c r="P14" s="52">
        <v>23770</v>
      </c>
      <c r="Q14" s="52">
        <v>19027</v>
      </c>
      <c r="R14" s="52">
        <v>8928</v>
      </c>
      <c r="S14" s="53">
        <v>1063</v>
      </c>
      <c r="T14" s="48">
        <v>2</v>
      </c>
    </row>
    <row r="15" spans="1:20" s="50" customFormat="1" ht="12" customHeight="1">
      <c r="A15" s="62" t="s">
        <v>33</v>
      </c>
      <c r="B15" s="51">
        <v>87</v>
      </c>
      <c r="C15" s="44">
        <v>149178</v>
      </c>
      <c r="D15" s="52">
        <v>9241</v>
      </c>
      <c r="E15" s="52">
        <v>30444</v>
      </c>
      <c r="F15" s="52">
        <v>9308</v>
      </c>
      <c r="G15" s="52">
        <v>90211</v>
      </c>
      <c r="H15" s="52">
        <v>5028</v>
      </c>
      <c r="I15" s="52">
        <v>102</v>
      </c>
      <c r="J15" s="52">
        <v>4844</v>
      </c>
      <c r="K15" s="52">
        <v>583</v>
      </c>
      <c r="L15" s="44">
        <v>112434</v>
      </c>
      <c r="M15" s="52">
        <v>67841</v>
      </c>
      <c r="N15" s="52">
        <v>19570</v>
      </c>
      <c r="O15" s="52">
        <v>430</v>
      </c>
      <c r="P15" s="52">
        <v>24593</v>
      </c>
      <c r="Q15" s="52">
        <v>18809</v>
      </c>
      <c r="R15" s="52">
        <v>9177</v>
      </c>
      <c r="S15" s="53">
        <v>1310</v>
      </c>
      <c r="T15" s="48">
        <v>3</v>
      </c>
    </row>
    <row r="16" spans="1:20" s="50" customFormat="1" ht="12" customHeight="1">
      <c r="A16" s="62" t="s">
        <v>34</v>
      </c>
      <c r="B16" s="51">
        <v>87</v>
      </c>
      <c r="C16" s="44">
        <v>150469</v>
      </c>
      <c r="D16" s="52">
        <v>9620</v>
      </c>
      <c r="E16" s="52">
        <v>31151</v>
      </c>
      <c r="F16" s="52">
        <v>6473</v>
      </c>
      <c r="G16" s="52">
        <v>93386</v>
      </c>
      <c r="H16" s="52">
        <v>5050</v>
      </c>
      <c r="I16" s="52">
        <v>113</v>
      </c>
      <c r="J16" s="52">
        <v>4676</v>
      </c>
      <c r="K16" s="52">
        <v>374</v>
      </c>
      <c r="L16" s="44">
        <v>111741</v>
      </c>
      <c r="M16" s="52">
        <v>66217</v>
      </c>
      <c r="N16" s="52">
        <v>20603</v>
      </c>
      <c r="O16" s="52">
        <v>482</v>
      </c>
      <c r="P16" s="52">
        <v>24439</v>
      </c>
      <c r="Q16" s="52">
        <v>19299</v>
      </c>
      <c r="R16" s="52">
        <v>7103</v>
      </c>
      <c r="S16" s="53">
        <v>1291</v>
      </c>
      <c r="T16" s="48">
        <v>4</v>
      </c>
    </row>
    <row r="17" spans="1:20" s="50" customFormat="1" ht="12" customHeight="1">
      <c r="A17" s="62" t="s">
        <v>35</v>
      </c>
      <c r="B17" s="51">
        <v>87</v>
      </c>
      <c r="C17" s="44">
        <v>152504</v>
      </c>
      <c r="D17" s="52">
        <v>10084</v>
      </c>
      <c r="E17" s="52">
        <v>31751</v>
      </c>
      <c r="F17" s="52">
        <v>5721</v>
      </c>
      <c r="G17" s="52">
        <v>96149</v>
      </c>
      <c r="H17" s="52">
        <v>4990</v>
      </c>
      <c r="I17" s="52">
        <v>125</v>
      </c>
      <c r="J17" s="52">
        <v>3684</v>
      </c>
      <c r="K17" s="52">
        <v>746</v>
      </c>
      <c r="L17" s="44">
        <v>113183</v>
      </c>
      <c r="M17" s="52">
        <v>65774</v>
      </c>
      <c r="N17" s="52">
        <v>21252</v>
      </c>
      <c r="O17" s="52">
        <v>464</v>
      </c>
      <c r="P17" s="52">
        <v>25693</v>
      </c>
      <c r="Q17" s="52">
        <v>20737</v>
      </c>
      <c r="R17" s="52">
        <v>5909</v>
      </c>
      <c r="S17" s="53">
        <v>1147</v>
      </c>
      <c r="T17" s="48">
        <v>5</v>
      </c>
    </row>
    <row r="18" spans="1:20" s="50" customFormat="1" ht="12" customHeight="1">
      <c r="A18" s="62" t="s">
        <v>36</v>
      </c>
      <c r="B18" s="51">
        <v>87</v>
      </c>
      <c r="C18" s="44">
        <v>155021</v>
      </c>
      <c r="D18" s="52">
        <v>8307</v>
      </c>
      <c r="E18" s="52">
        <v>30223</v>
      </c>
      <c r="F18" s="52">
        <v>7079</v>
      </c>
      <c r="G18" s="52">
        <v>100673</v>
      </c>
      <c r="H18" s="52">
        <v>4787</v>
      </c>
      <c r="I18" s="52">
        <v>127</v>
      </c>
      <c r="J18" s="52">
        <v>3825</v>
      </c>
      <c r="K18" s="52">
        <v>647</v>
      </c>
      <c r="L18" s="44">
        <v>114467</v>
      </c>
      <c r="M18" s="52">
        <v>67478</v>
      </c>
      <c r="N18" s="52">
        <v>21511</v>
      </c>
      <c r="O18" s="52">
        <v>492</v>
      </c>
      <c r="P18" s="52">
        <v>24986</v>
      </c>
      <c r="Q18" s="52">
        <v>20917</v>
      </c>
      <c r="R18" s="52">
        <v>6581</v>
      </c>
      <c r="S18" s="53">
        <v>1054</v>
      </c>
      <c r="T18" s="48">
        <v>6</v>
      </c>
    </row>
    <row r="19" spans="1:20" s="50" customFormat="1" ht="12" customHeight="1">
      <c r="A19" s="62" t="s">
        <v>37</v>
      </c>
      <c r="B19" s="51">
        <v>87</v>
      </c>
      <c r="C19" s="44">
        <v>153776</v>
      </c>
      <c r="D19" s="52">
        <v>7996</v>
      </c>
      <c r="E19" s="52">
        <v>30567</v>
      </c>
      <c r="F19" s="52">
        <v>5842</v>
      </c>
      <c r="G19" s="52">
        <v>100302</v>
      </c>
      <c r="H19" s="52">
        <v>4785</v>
      </c>
      <c r="I19" s="52">
        <v>118</v>
      </c>
      <c r="J19" s="52">
        <v>16166</v>
      </c>
      <c r="K19" s="52">
        <v>923</v>
      </c>
      <c r="L19" s="44">
        <v>117306</v>
      </c>
      <c r="M19" s="52">
        <v>69627</v>
      </c>
      <c r="N19" s="52">
        <v>22110</v>
      </c>
      <c r="O19" s="52">
        <v>510</v>
      </c>
      <c r="P19" s="52">
        <v>25059</v>
      </c>
      <c r="Q19" s="52">
        <v>20408</v>
      </c>
      <c r="R19" s="52">
        <v>5791</v>
      </c>
      <c r="S19" s="53">
        <v>1221</v>
      </c>
      <c r="T19" s="48">
        <v>7</v>
      </c>
    </row>
    <row r="20" spans="1:20" s="50" customFormat="1" ht="12" customHeight="1">
      <c r="A20" s="62" t="s">
        <v>38</v>
      </c>
      <c r="B20" s="51">
        <v>87</v>
      </c>
      <c r="C20" s="44">
        <v>155378</v>
      </c>
      <c r="D20" s="52">
        <v>9095</v>
      </c>
      <c r="E20" s="52">
        <v>29455</v>
      </c>
      <c r="F20" s="52">
        <v>6707</v>
      </c>
      <c r="G20" s="52">
        <v>101387</v>
      </c>
      <c r="H20" s="52">
        <v>4896</v>
      </c>
      <c r="I20" s="52">
        <v>117</v>
      </c>
      <c r="J20" s="52">
        <v>3721</v>
      </c>
      <c r="K20" s="52">
        <v>774</v>
      </c>
      <c r="L20" s="44">
        <v>119122</v>
      </c>
      <c r="M20" s="52">
        <v>69975</v>
      </c>
      <c r="N20" s="52">
        <v>22758</v>
      </c>
      <c r="O20" s="52">
        <v>490</v>
      </c>
      <c r="P20" s="52">
        <v>25899</v>
      </c>
      <c r="Q20" s="52">
        <v>20333</v>
      </c>
      <c r="R20" s="52">
        <v>6156</v>
      </c>
      <c r="S20" s="53">
        <v>982</v>
      </c>
      <c r="T20" s="48">
        <v>8</v>
      </c>
    </row>
    <row r="21" spans="1:20" s="50" customFormat="1" ht="12" customHeight="1">
      <c r="A21" s="62" t="s">
        <v>39</v>
      </c>
      <c r="B21" s="51">
        <v>87</v>
      </c>
      <c r="C21" s="44">
        <v>161846</v>
      </c>
      <c r="D21" s="52">
        <v>9118</v>
      </c>
      <c r="E21" s="52">
        <v>31792</v>
      </c>
      <c r="F21" s="52">
        <v>5859</v>
      </c>
      <c r="G21" s="52">
        <v>105455</v>
      </c>
      <c r="H21" s="52">
        <v>5014</v>
      </c>
      <c r="I21" s="52">
        <v>125</v>
      </c>
      <c r="J21" s="52">
        <v>4483</v>
      </c>
      <c r="K21" s="52">
        <v>759</v>
      </c>
      <c r="L21" s="44">
        <v>121654</v>
      </c>
      <c r="M21" s="52">
        <v>71116</v>
      </c>
      <c r="N21" s="52">
        <v>23577</v>
      </c>
      <c r="O21" s="52">
        <v>449</v>
      </c>
      <c r="P21" s="52">
        <v>26512</v>
      </c>
      <c r="Q21" s="52">
        <v>20580</v>
      </c>
      <c r="R21" s="52">
        <v>7977</v>
      </c>
      <c r="S21" s="53">
        <v>1251</v>
      </c>
      <c r="T21" s="48">
        <v>9</v>
      </c>
    </row>
    <row r="22" spans="1:20" s="50" customFormat="1" ht="12" customHeight="1">
      <c r="A22" s="62" t="s">
        <v>40</v>
      </c>
      <c r="B22" s="51">
        <v>87</v>
      </c>
      <c r="C22" s="44">
        <v>158982</v>
      </c>
      <c r="D22" s="52">
        <v>9104</v>
      </c>
      <c r="E22" s="52">
        <v>30662</v>
      </c>
      <c r="F22" s="52">
        <v>5471</v>
      </c>
      <c r="G22" s="52">
        <v>104478</v>
      </c>
      <c r="H22" s="52">
        <v>5138</v>
      </c>
      <c r="I22" s="52">
        <v>131</v>
      </c>
      <c r="J22" s="52">
        <v>3998</v>
      </c>
      <c r="K22" s="52">
        <v>900</v>
      </c>
      <c r="L22" s="44">
        <v>122872</v>
      </c>
      <c r="M22" s="52">
        <v>71028</v>
      </c>
      <c r="N22" s="52">
        <v>24184</v>
      </c>
      <c r="O22" s="52">
        <v>531</v>
      </c>
      <c r="P22" s="52">
        <v>27129</v>
      </c>
      <c r="Q22" s="52">
        <v>20997</v>
      </c>
      <c r="R22" s="52">
        <v>6909</v>
      </c>
      <c r="S22" s="53">
        <v>891</v>
      </c>
      <c r="T22" s="64">
        <v>10</v>
      </c>
    </row>
    <row r="23" spans="1:20" s="50" customFormat="1" ht="12" customHeight="1">
      <c r="A23" s="62" t="s">
        <v>41</v>
      </c>
      <c r="B23" s="51">
        <v>87</v>
      </c>
      <c r="C23" s="44">
        <v>172557</v>
      </c>
      <c r="D23" s="52">
        <v>10220</v>
      </c>
      <c r="E23" s="52">
        <v>32836</v>
      </c>
      <c r="F23" s="52">
        <v>13623</v>
      </c>
      <c r="G23" s="52">
        <v>105690</v>
      </c>
      <c r="H23" s="52">
        <v>5176</v>
      </c>
      <c r="I23" s="52">
        <v>115</v>
      </c>
      <c r="J23" s="52">
        <v>4897</v>
      </c>
      <c r="K23" s="52">
        <v>777</v>
      </c>
      <c r="L23" s="44">
        <v>125896</v>
      </c>
      <c r="M23" s="52">
        <v>72812</v>
      </c>
      <c r="N23" s="52">
        <v>24690</v>
      </c>
      <c r="O23" s="52">
        <v>600</v>
      </c>
      <c r="P23" s="52">
        <v>27794</v>
      </c>
      <c r="Q23" s="52">
        <v>21394</v>
      </c>
      <c r="R23" s="52">
        <v>7249</v>
      </c>
      <c r="S23" s="53">
        <v>1208</v>
      </c>
      <c r="T23" s="48">
        <v>11</v>
      </c>
    </row>
    <row r="24" spans="1:20" s="50" customFormat="1" ht="12" customHeight="1">
      <c r="A24" s="65" t="s">
        <v>42</v>
      </c>
      <c r="B24" s="66">
        <v>87</v>
      </c>
      <c r="C24" s="67">
        <v>171754</v>
      </c>
      <c r="D24" s="68">
        <v>11552</v>
      </c>
      <c r="E24" s="68">
        <v>34928</v>
      </c>
      <c r="F24" s="68">
        <v>10027</v>
      </c>
      <c r="G24" s="68">
        <v>105838</v>
      </c>
      <c r="H24" s="68">
        <v>5128</v>
      </c>
      <c r="I24" s="68">
        <v>118</v>
      </c>
      <c r="J24" s="68">
        <v>4163</v>
      </c>
      <c r="K24" s="68">
        <v>1185</v>
      </c>
      <c r="L24" s="67">
        <v>130333</v>
      </c>
      <c r="M24" s="68">
        <v>74824</v>
      </c>
      <c r="N24" s="68">
        <v>25245</v>
      </c>
      <c r="O24" s="68">
        <v>504</v>
      </c>
      <c r="P24" s="68">
        <v>29760</v>
      </c>
      <c r="Q24" s="68">
        <v>20975</v>
      </c>
      <c r="R24" s="68">
        <v>7486</v>
      </c>
      <c r="S24" s="69">
        <v>805</v>
      </c>
      <c r="T24" s="70">
        <v>12</v>
      </c>
    </row>
    <row r="25" spans="1:20" ht="12" customHeight="1">
      <c r="A25" s="71" t="s">
        <v>43</v>
      </c>
      <c r="B25" s="72"/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ht="12" customHeight="1">
      <c r="A26" s="76"/>
      <c r="B26" s="77"/>
      <c r="C26" s="77"/>
      <c r="D26" s="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79"/>
      <c r="S26" s="79"/>
      <c r="T26" s="79"/>
    </row>
    <row r="27" spans="1:20" ht="12" customHeight="1">
      <c r="A27" s="76"/>
      <c r="B27" s="80"/>
      <c r="C27" s="73"/>
      <c r="D27" s="73"/>
      <c r="E27" s="81"/>
      <c r="G27" s="82"/>
      <c r="H27" s="82"/>
      <c r="I27" s="82"/>
      <c r="J27" s="82"/>
      <c r="K27" s="82"/>
      <c r="L27" s="82"/>
      <c r="M27" s="78"/>
      <c r="N27" s="78"/>
      <c r="O27" s="78"/>
      <c r="P27" s="78"/>
      <c r="Q27" s="79"/>
      <c r="R27" s="79"/>
      <c r="S27" s="79"/>
      <c r="T27" s="79"/>
    </row>
    <row r="28" spans="1:20" ht="12" customHeight="1">
      <c r="A28" s="80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79"/>
      <c r="S28" s="79"/>
      <c r="T28" s="79"/>
    </row>
    <row r="29" spans="1:20" ht="12" customHeight="1">
      <c r="A29" s="84"/>
      <c r="B29" s="84"/>
      <c r="C29" s="84"/>
      <c r="D29" s="84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79"/>
      <c r="S29" s="79"/>
      <c r="T29" s="79"/>
    </row>
    <row r="30" spans="1:20" ht="15" customHeight="1">
      <c r="A30" s="85"/>
      <c r="B30" s="78"/>
      <c r="T30" s="79"/>
    </row>
  </sheetData>
  <sheetProtection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B3:B5"/>
    <mergeCell ref="T3:T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2009-05-13T04:50:38Z</dcterms:created>
  <dcterms:modified xsi:type="dcterms:W3CDTF">2009-05-13T04:50:47Z</dcterms:modified>
  <cp:category/>
  <cp:version/>
  <cp:contentType/>
  <cp:contentStatus/>
</cp:coreProperties>
</file>