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7" sheetId="1" r:id="rId1"/>
  </sheets>
  <externalReferences>
    <externalReference r:id="rId4"/>
  </externalReferences>
  <definedNames>
    <definedName name="_xlnm.Print_Area" localSheetId="0">'147'!$A$1:$L$26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<sst xmlns="http://schemas.openxmlformats.org/spreadsheetml/2006/main" count="40" uniqueCount="40">
  <si>
    <t>147.商工組合中央金庫産業別貸出残高</t>
  </si>
  <si>
    <t xml:space="preserve">  （単位  100万円）</t>
  </si>
  <si>
    <t>各年度末、月末</t>
  </si>
  <si>
    <t>年度および
月　　　次</t>
  </si>
  <si>
    <t>貸出残</t>
  </si>
  <si>
    <t>貸    出    残    高</t>
  </si>
  <si>
    <t>(純増減)</t>
  </si>
  <si>
    <t>総額</t>
  </si>
  <si>
    <t>鉱業</t>
  </si>
  <si>
    <t>建設業</t>
  </si>
  <si>
    <t>製造業</t>
  </si>
  <si>
    <t>卸・小</t>
  </si>
  <si>
    <t>金融保険</t>
  </si>
  <si>
    <t>運　輸</t>
  </si>
  <si>
    <t>電気ガス</t>
  </si>
  <si>
    <t>サービ</t>
  </si>
  <si>
    <t>その他</t>
  </si>
  <si>
    <t>売　業</t>
  </si>
  <si>
    <t>不動産業</t>
  </si>
  <si>
    <t>通信業</t>
  </si>
  <si>
    <t>水 道 業</t>
  </si>
  <si>
    <t>ス　業</t>
  </si>
  <si>
    <t>昭和41度</t>
  </si>
  <si>
    <t>　42</t>
  </si>
  <si>
    <t>　43</t>
  </si>
  <si>
    <t>　44</t>
  </si>
  <si>
    <t>　45</t>
  </si>
  <si>
    <t>45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</si>
  <si>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</si>
  <si>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</si>
  <si>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</si>
  <si>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</si>
  <si>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</si>
  <si>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</si>
  <si>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</si>
  <si>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</si>
  <si>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46 年  1月 </t>
  </si>
  <si>
    <t xml:space="preserve">    2</t>
  </si>
  <si>
    <t xml:space="preserve">    3</t>
  </si>
  <si>
    <t>資料：商工組合中央金庫大分支店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</si>
</sst>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21" fillId="0" borderId="0" xfId="0" applyFont="1" applyFill="1" applyAlignment="1" applyProtection="1">
      <alignment horizontal="centerContinuous"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 applyProtection="1" quotePrefix="1">
      <alignment horizontal="left" vertical="center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right" vertical="center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4" fillId="0" borderId="13" xfId="0" applyFont="1" applyFill="1" applyBorder="1" applyAlignment="1" applyProtection="1">
      <alignment horizontal="centerContinuous" vertical="center"/>
      <protection locked="0"/>
    </xf>
    <xf numFmtId="0" fontId="24" fillId="0" borderId="13" xfId="0" applyFont="1" applyFill="1" applyBorder="1" applyAlignment="1" applyProtection="1" quotePrefix="1">
      <alignment horizontal="centerContinuous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1" fillId="0" borderId="14" xfId="0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center" vertical="center"/>
      <protection locked="0"/>
    </xf>
    <xf numFmtId="3" fontId="24" fillId="0" borderId="15" xfId="0" applyNumberFormat="1" applyFont="1" applyFill="1" applyBorder="1" applyAlignment="1" applyProtection="1">
      <alignment horizontal="center" vertical="center"/>
      <protection locked="0"/>
    </xf>
    <xf numFmtId="3" fontId="24" fillId="0" borderId="15" xfId="0" applyNumberFormat="1" applyFont="1" applyFill="1" applyBorder="1" applyAlignment="1" applyProtection="1">
      <alignment horizontal="center"/>
      <protection locked="0"/>
    </xf>
    <xf numFmtId="3" fontId="24" fillId="0" borderId="14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>
      <alignment horizontal="center" vertical="center" wrapText="1"/>
    </xf>
    <xf numFmtId="3" fontId="24" fillId="0" borderId="18" xfId="0" applyNumberFormat="1" applyFont="1" applyFill="1" applyBorder="1" applyAlignment="1" applyProtection="1">
      <alignment horizontal="center" vertical="center"/>
      <protection locked="0"/>
    </xf>
    <xf numFmtId="3" fontId="24" fillId="0" borderId="18" xfId="0" applyNumberFormat="1" applyFont="1" applyFill="1" applyBorder="1" applyAlignment="1" applyProtection="1">
      <alignment horizontal="center" vertical="top"/>
      <protection locked="0"/>
    </xf>
    <xf numFmtId="3" fontId="24" fillId="0" borderId="17" xfId="0" applyNumberFormat="1" applyFont="1" applyFill="1" applyBorder="1" applyAlignment="1" applyProtection="1">
      <alignment horizontal="center" vertical="top"/>
      <protection locked="0"/>
    </xf>
    <xf numFmtId="3" fontId="24" fillId="0" borderId="19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Alignment="1" applyProtection="1" quotePrefix="1">
      <alignment horizontal="center"/>
      <protection locked="0"/>
    </xf>
    <xf numFmtId="176" fontId="22" fillId="0" borderId="20" xfId="0" applyNumberFormat="1" applyFont="1" applyFill="1" applyBorder="1" applyAlignment="1" applyProtection="1">
      <alignment horizontal="right"/>
      <protection locked="0"/>
    </xf>
    <xf numFmtId="3" fontId="22" fillId="0" borderId="0" xfId="0" applyNumberFormat="1" applyFont="1" applyFill="1" applyAlignment="1" applyProtection="1">
      <alignment horizontal="right"/>
      <protection/>
    </xf>
    <xf numFmtId="3" fontId="22" fillId="0" borderId="0" xfId="0" applyNumberFormat="1" applyFont="1" applyFill="1" applyAlignment="1" applyProtection="1">
      <alignment horizontal="right"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 horizontal="center"/>
      <protection locked="0"/>
    </xf>
    <xf numFmtId="3" fontId="22" fillId="0" borderId="0" xfId="0" applyNumberFormat="1" applyFont="1" applyFill="1" applyBorder="1" applyAlignment="1" applyProtection="1">
      <alignment horizontal="center"/>
      <protection/>
    </xf>
    <xf numFmtId="49" fontId="22" fillId="0" borderId="14" xfId="0" applyNumberFormat="1" applyFont="1" applyFill="1" applyBorder="1" applyAlignment="1" applyProtection="1" quotePrefix="1">
      <alignment horizontal="center"/>
      <protection locked="0"/>
    </xf>
    <xf numFmtId="176" fontId="22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Fill="1" applyAlignment="1" applyProtection="1">
      <alignment/>
      <protection locked="0"/>
    </xf>
    <xf numFmtId="49" fontId="25" fillId="0" borderId="14" xfId="0" applyNumberFormat="1" applyFont="1" applyFill="1" applyBorder="1" applyAlignment="1" applyProtection="1">
      <alignment horizontal="center"/>
      <protection locked="0"/>
    </xf>
    <xf numFmtId="176" fontId="25" fillId="0" borderId="0" xfId="0" applyNumberFormat="1" applyFont="1" applyFill="1" applyAlignment="1" applyProtection="1">
      <alignment horizontal="right"/>
      <protection locked="0"/>
    </xf>
    <xf numFmtId="3" fontId="25" fillId="0" borderId="0" xfId="0" applyNumberFormat="1" applyFont="1" applyFill="1" applyAlignment="1" applyProtection="1">
      <alignment horizontal="right"/>
      <protection locked="0"/>
    </xf>
    <xf numFmtId="3" fontId="25" fillId="0" borderId="0" xfId="0" applyNumberFormat="1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/>
    </xf>
    <xf numFmtId="49" fontId="25" fillId="0" borderId="14" xfId="0" applyNumberFormat="1" applyFont="1" applyFill="1" applyBorder="1" applyAlignment="1" applyProtection="1" quotePrefix="1">
      <alignment horizontal="center"/>
      <protection locked="0"/>
    </xf>
    <xf numFmtId="176" fontId="25" fillId="0" borderId="20" xfId="0" applyNumberFormat="1" applyFont="1" applyFill="1" applyBorder="1" applyAlignment="1" applyProtection="1">
      <alignment horizontal="right"/>
      <protection locked="0"/>
    </xf>
    <xf numFmtId="3" fontId="25" fillId="0" borderId="0" xfId="0" applyNumberFormat="1" applyFont="1" applyFill="1" applyAlignment="1" applyProtection="1">
      <alignment horizontal="right"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 horizontal="right"/>
      <protection locked="0"/>
    </xf>
    <xf numFmtId="176" fontId="25" fillId="0" borderId="0" xfId="0" applyNumberFormat="1" applyFont="1" applyFill="1" applyBorder="1" applyAlignment="1" applyProtection="1">
      <alignment horizontal="right"/>
      <protection locked="0"/>
    </xf>
    <xf numFmtId="3" fontId="22" fillId="0" borderId="0" xfId="0" applyNumberFormat="1" applyFont="1" applyFill="1" applyBorder="1" applyAlignment="1" applyProtection="1">
      <alignment horizontal="right"/>
      <protection/>
    </xf>
    <xf numFmtId="49" fontId="22" fillId="0" borderId="14" xfId="0" applyNumberFormat="1" applyFont="1" applyFill="1" applyBorder="1" applyAlignment="1" applyProtection="1" quotePrefix="1">
      <alignment horizontal="left"/>
      <protection locked="0"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49" fontId="22" fillId="0" borderId="17" xfId="0" applyNumberFormat="1" applyFont="1" applyFill="1" applyBorder="1" applyAlignment="1" applyProtection="1" quotePrefix="1">
      <alignment horizontal="center"/>
      <protection locked="0"/>
    </xf>
    <xf numFmtId="176" fontId="22" fillId="0" borderId="19" xfId="0" applyNumberFormat="1" applyFont="1" applyFill="1" applyBorder="1" applyAlignment="1" applyProtection="1">
      <alignment horizontal="right"/>
      <protection locked="0"/>
    </xf>
    <xf numFmtId="3" fontId="22" fillId="0" borderId="13" xfId="0" applyNumberFormat="1" applyFont="1" applyFill="1" applyBorder="1" applyAlignment="1" applyProtection="1">
      <alignment horizontal="right"/>
      <protection/>
    </xf>
    <xf numFmtId="3" fontId="22" fillId="0" borderId="13" xfId="0" applyNumberFormat="1" applyFont="1" applyFill="1" applyBorder="1" applyAlignment="1" applyProtection="1">
      <alignment horizontal="right"/>
      <protection locked="0"/>
    </xf>
    <xf numFmtId="3" fontId="24" fillId="0" borderId="0" xfId="0" applyNumberFormat="1" applyFont="1" applyFill="1" applyBorder="1" applyAlignment="1" applyProtection="1" quotePrefix="1">
      <alignment horizontal="left"/>
      <protection locked="0"/>
    </xf>
    <xf numFmtId="0" fontId="22" fillId="0" borderId="0" xfId="0" applyFont="1" applyFill="1" applyAlignment="1" applyProtection="1">
      <alignment horizontal="right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30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5" style="41" customWidth="1"/>
    <col min="2" max="2" width="8.09765625" style="41" customWidth="1"/>
    <col min="3" max="7" width="7.3984375" style="41" customWidth="1"/>
    <col min="8" max="8" width="7.69921875" style="41" customWidth="1"/>
    <col min="9" max="9" width="7.3984375" style="41" customWidth="1"/>
    <col min="10" max="10" width="8.5" style="41" customWidth="1"/>
    <col min="11" max="12" width="7.3984375" style="41" customWidth="1"/>
    <col min="13" max="13" width="6.59765625" style="41" customWidth="1"/>
    <col min="14" max="14" width="4.59765625" style="41" customWidth="1"/>
    <col min="15" max="16384" width="10.59765625" style="41" customWidth="1"/>
  </cols>
  <sheetData>
    <row r="1" spans="1:13" s="4" customFormat="1" ht="17.2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3"/>
    </row>
    <row r="2" spans="1:13" s="4" customFormat="1" ht="15.7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7" t="s">
        <v>2</v>
      </c>
      <c r="L2" s="8"/>
      <c r="M2" s="3"/>
    </row>
    <row r="3" spans="1:13" s="14" customFormat="1" ht="15.75" customHeight="1" thickTop="1">
      <c r="A3" s="9" t="s">
        <v>3</v>
      </c>
      <c r="B3" s="10" t="s">
        <v>4</v>
      </c>
      <c r="C3" s="11" t="s">
        <v>5</v>
      </c>
      <c r="D3" s="12"/>
      <c r="E3" s="12"/>
      <c r="F3" s="12"/>
      <c r="G3" s="12"/>
      <c r="H3" s="12"/>
      <c r="I3" s="11"/>
      <c r="J3" s="12"/>
      <c r="K3" s="12"/>
      <c r="L3" s="12"/>
      <c r="M3" s="13"/>
    </row>
    <row r="4" spans="1:13" s="14" customFormat="1" ht="15.75" customHeight="1">
      <c r="A4" s="15"/>
      <c r="B4" s="16" t="s">
        <v>6</v>
      </c>
      <c r="C4" s="17" t="s">
        <v>7</v>
      </c>
      <c r="D4" s="17" t="s">
        <v>8</v>
      </c>
      <c r="E4" s="17" t="s">
        <v>9</v>
      </c>
      <c r="F4" s="17" t="s">
        <v>10</v>
      </c>
      <c r="G4" s="18" t="s">
        <v>11</v>
      </c>
      <c r="H4" s="19" t="s">
        <v>12</v>
      </c>
      <c r="I4" s="19" t="s">
        <v>13</v>
      </c>
      <c r="J4" s="19" t="s">
        <v>14</v>
      </c>
      <c r="K4" s="18" t="s">
        <v>15</v>
      </c>
      <c r="L4" s="20" t="s">
        <v>16</v>
      </c>
      <c r="M4" s="13"/>
    </row>
    <row r="5" spans="1:13" s="14" customFormat="1" ht="15.75" customHeight="1">
      <c r="A5" s="21"/>
      <c r="B5" s="22"/>
      <c r="C5" s="22"/>
      <c r="D5" s="22"/>
      <c r="E5" s="22"/>
      <c r="F5" s="22"/>
      <c r="G5" s="23" t="s">
        <v>17</v>
      </c>
      <c r="H5" s="24" t="s">
        <v>18</v>
      </c>
      <c r="I5" s="24" t="s">
        <v>19</v>
      </c>
      <c r="J5" s="24" t="s">
        <v>20</v>
      </c>
      <c r="K5" s="23" t="s">
        <v>21</v>
      </c>
      <c r="L5" s="25"/>
      <c r="M5" s="13"/>
    </row>
    <row r="6" spans="1:14" s="4" customFormat="1" ht="12" customHeight="1">
      <c r="A6" s="26" t="s">
        <v>22</v>
      </c>
      <c r="B6" s="27">
        <v>1267</v>
      </c>
      <c r="C6" s="28">
        <v>5767</v>
      </c>
      <c r="D6" s="29">
        <v>463</v>
      </c>
      <c r="E6" s="29">
        <v>342</v>
      </c>
      <c r="F6" s="29">
        <v>796</v>
      </c>
      <c r="G6" s="30">
        <v>1854</v>
      </c>
      <c r="H6" s="30">
        <v>10</v>
      </c>
      <c r="I6" s="30">
        <v>996</v>
      </c>
      <c r="J6" s="30">
        <v>18</v>
      </c>
      <c r="K6" s="30">
        <v>768</v>
      </c>
      <c r="L6" s="30">
        <v>518</v>
      </c>
      <c r="M6" s="31"/>
      <c r="N6" s="32"/>
    </row>
    <row r="7" spans="1:14" s="4" customFormat="1" ht="12" customHeight="1">
      <c r="A7" s="33" t="s">
        <v>23</v>
      </c>
      <c r="B7" s="27">
        <v>1331</v>
      </c>
      <c r="C7" s="28">
        <f>SUM(D7:L7)</f>
        <v>7098</v>
      </c>
      <c r="D7" s="29">
        <v>456</v>
      </c>
      <c r="E7" s="29">
        <v>418</v>
      </c>
      <c r="F7" s="29">
        <v>1014</v>
      </c>
      <c r="G7" s="30">
        <v>2244</v>
      </c>
      <c r="H7" s="30">
        <v>111</v>
      </c>
      <c r="I7" s="30">
        <v>1409</v>
      </c>
      <c r="J7" s="30">
        <v>70</v>
      </c>
      <c r="K7" s="30">
        <v>768</v>
      </c>
      <c r="L7" s="30">
        <v>608</v>
      </c>
      <c r="M7" s="31"/>
      <c r="N7" s="32"/>
    </row>
    <row r="8" spans="1:13" s="4" customFormat="1" ht="12" customHeight="1">
      <c r="A8" s="33" t="s">
        <v>24</v>
      </c>
      <c r="B8" s="34">
        <v>1249</v>
      </c>
      <c r="C8" s="28">
        <f>SUM(D8:L8)</f>
        <v>8347</v>
      </c>
      <c r="D8" s="29">
        <v>479</v>
      </c>
      <c r="E8" s="35">
        <v>671</v>
      </c>
      <c r="F8" s="29">
        <v>1348</v>
      </c>
      <c r="G8" s="30">
        <v>2606</v>
      </c>
      <c r="H8" s="30">
        <v>36</v>
      </c>
      <c r="I8" s="30">
        <v>1525</v>
      </c>
      <c r="J8" s="30">
        <v>55</v>
      </c>
      <c r="K8" s="30">
        <v>928</v>
      </c>
      <c r="L8" s="30">
        <v>699</v>
      </c>
      <c r="M8" s="3"/>
    </row>
    <row r="9" spans="1:13" s="4" customFormat="1" ht="12" customHeight="1">
      <c r="A9" s="33" t="s">
        <v>25</v>
      </c>
      <c r="B9" s="27">
        <v>1396</v>
      </c>
      <c r="C9" s="28">
        <f>SUM(D9:L9)</f>
        <v>9743</v>
      </c>
      <c r="D9" s="29">
        <v>609</v>
      </c>
      <c r="E9" s="29">
        <v>849</v>
      </c>
      <c r="F9" s="29">
        <v>1559</v>
      </c>
      <c r="G9" s="30">
        <v>3229</v>
      </c>
      <c r="H9" s="30">
        <v>26</v>
      </c>
      <c r="I9" s="30">
        <v>1834</v>
      </c>
      <c r="J9" s="30">
        <v>38</v>
      </c>
      <c r="K9" s="30">
        <v>894</v>
      </c>
      <c r="L9" s="29">
        <v>705</v>
      </c>
      <c r="M9" s="3"/>
    </row>
    <row r="10" spans="1:13" ht="12" customHeight="1">
      <c r="A10" s="36"/>
      <c r="B10" s="37"/>
      <c r="C10" s="28"/>
      <c r="D10" s="38"/>
      <c r="E10" s="38"/>
      <c r="F10" s="38"/>
      <c r="G10" s="39"/>
      <c r="H10" s="39"/>
      <c r="I10" s="39"/>
      <c r="J10" s="39"/>
      <c r="K10" s="39"/>
      <c r="L10" s="39"/>
      <c r="M10" s="40"/>
    </row>
    <row r="11" spans="1:13" s="46" customFormat="1" ht="12" customHeight="1">
      <c r="A11" s="42" t="s">
        <v>26</v>
      </c>
      <c r="B11" s="43">
        <v>17802</v>
      </c>
      <c r="C11" s="44">
        <v>11243</v>
      </c>
      <c r="D11" s="38">
        <v>690</v>
      </c>
      <c r="E11" s="38">
        <v>1007</v>
      </c>
      <c r="F11" s="38">
        <v>2147</v>
      </c>
      <c r="G11" s="39">
        <v>3432</v>
      </c>
      <c r="H11" s="39">
        <v>21</v>
      </c>
      <c r="I11" s="39">
        <v>2238</v>
      </c>
      <c r="J11" s="39">
        <v>108</v>
      </c>
      <c r="K11" s="39">
        <v>850</v>
      </c>
      <c r="L11" s="39">
        <v>752</v>
      </c>
      <c r="M11" s="45"/>
    </row>
    <row r="12" spans="1:13" ht="12" customHeight="1">
      <c r="A12" s="33"/>
      <c r="B12" s="47"/>
      <c r="C12" s="48"/>
      <c r="D12" s="29"/>
      <c r="E12" s="29"/>
      <c r="F12" s="29"/>
      <c r="G12" s="30"/>
      <c r="H12" s="30"/>
      <c r="I12" s="30"/>
      <c r="J12" s="30"/>
      <c r="K12" s="30"/>
      <c r="L12" s="30"/>
      <c r="M12" s="40"/>
    </row>
    <row r="13" spans="1:13" ht="12" customHeight="1">
      <c r="A13" s="33" t="s">
        <v>27</v>
      </c>
      <c r="B13" s="47">
        <v>1425</v>
      </c>
      <c r="C13" s="49">
        <v>9693</v>
      </c>
      <c r="D13" s="47">
        <v>603</v>
      </c>
      <c r="E13" s="47">
        <v>722</v>
      </c>
      <c r="F13" s="47">
        <v>1598</v>
      </c>
      <c r="G13" s="47">
        <v>3238</v>
      </c>
      <c r="H13" s="47">
        <v>25</v>
      </c>
      <c r="I13" s="47">
        <v>1879</v>
      </c>
      <c r="J13" s="47">
        <v>38</v>
      </c>
      <c r="K13" s="47">
        <v>889</v>
      </c>
      <c r="L13" s="47">
        <v>703</v>
      </c>
      <c r="M13" s="40"/>
    </row>
    <row r="14" spans="1:13" ht="12" customHeight="1">
      <c r="A14" s="33" t="s">
        <v>28</v>
      </c>
      <c r="B14" s="27">
        <v>1439</v>
      </c>
      <c r="C14" s="49">
        <v>9813</v>
      </c>
      <c r="D14" s="47">
        <v>629</v>
      </c>
      <c r="E14" s="47">
        <v>762</v>
      </c>
      <c r="F14" s="47">
        <v>1622</v>
      </c>
      <c r="G14" s="47">
        <v>3255</v>
      </c>
      <c r="H14" s="47">
        <v>24</v>
      </c>
      <c r="I14" s="47">
        <v>1885</v>
      </c>
      <c r="J14" s="47">
        <v>35</v>
      </c>
      <c r="K14" s="47">
        <v>886</v>
      </c>
      <c r="L14" s="47">
        <v>716</v>
      </c>
      <c r="M14" s="40"/>
    </row>
    <row r="15" spans="1:13" ht="12" customHeight="1">
      <c r="A15" s="33" t="s">
        <v>29</v>
      </c>
      <c r="B15" s="27">
        <v>1417</v>
      </c>
      <c r="C15" s="49">
        <v>10061</v>
      </c>
      <c r="D15" s="47">
        <v>658</v>
      </c>
      <c r="E15" s="47">
        <v>869</v>
      </c>
      <c r="F15" s="47">
        <v>1639</v>
      </c>
      <c r="G15" s="47">
        <v>3386</v>
      </c>
      <c r="H15" s="47">
        <v>20</v>
      </c>
      <c r="I15" s="47">
        <v>1881</v>
      </c>
      <c r="J15" s="47">
        <v>35</v>
      </c>
      <c r="K15" s="47">
        <v>853</v>
      </c>
      <c r="L15" s="47">
        <v>720</v>
      </c>
      <c r="M15" s="40"/>
    </row>
    <row r="16" spans="1:13" ht="12" customHeight="1">
      <c r="A16" s="33" t="s">
        <v>30</v>
      </c>
      <c r="B16" s="27">
        <v>1422</v>
      </c>
      <c r="C16" s="49">
        <v>10171</v>
      </c>
      <c r="D16" s="47">
        <v>673</v>
      </c>
      <c r="E16" s="47">
        <v>849</v>
      </c>
      <c r="F16" s="47">
        <v>1719</v>
      </c>
      <c r="G16" s="47">
        <v>3362</v>
      </c>
      <c r="H16" s="47">
        <v>20</v>
      </c>
      <c r="I16" s="47">
        <v>1960</v>
      </c>
      <c r="J16" s="47">
        <v>35</v>
      </c>
      <c r="K16" s="47">
        <v>841</v>
      </c>
      <c r="L16" s="47">
        <v>712</v>
      </c>
      <c r="M16" s="40"/>
    </row>
    <row r="17" spans="1:13" ht="12" customHeight="1">
      <c r="A17" s="33" t="s">
        <v>31</v>
      </c>
      <c r="B17" s="27">
        <v>1430</v>
      </c>
      <c r="C17" s="49">
        <v>10269</v>
      </c>
      <c r="D17" s="47">
        <v>691</v>
      </c>
      <c r="E17" s="47">
        <v>842</v>
      </c>
      <c r="F17" s="47">
        <v>1725</v>
      </c>
      <c r="G17" s="47">
        <v>3407</v>
      </c>
      <c r="H17" s="47">
        <v>20</v>
      </c>
      <c r="I17" s="47">
        <v>1994</v>
      </c>
      <c r="J17" s="47">
        <v>33</v>
      </c>
      <c r="K17" s="47">
        <v>828</v>
      </c>
      <c r="L17" s="47">
        <v>731</v>
      </c>
      <c r="M17" s="40"/>
    </row>
    <row r="18" spans="1:13" ht="12" customHeight="1">
      <c r="A18" s="33" t="s">
        <v>32</v>
      </c>
      <c r="B18" s="27">
        <v>1496</v>
      </c>
      <c r="C18" s="49">
        <v>10338</v>
      </c>
      <c r="D18" s="47">
        <v>672</v>
      </c>
      <c r="E18" s="47">
        <v>805</v>
      </c>
      <c r="F18" s="47">
        <v>1837</v>
      </c>
      <c r="G18" s="47">
        <v>3337</v>
      </c>
      <c r="H18" s="47">
        <v>70</v>
      </c>
      <c r="I18" s="47">
        <v>2008</v>
      </c>
      <c r="J18" s="47">
        <v>33</v>
      </c>
      <c r="K18" s="47">
        <v>828</v>
      </c>
      <c r="L18" s="47">
        <v>749</v>
      </c>
      <c r="M18" s="40"/>
    </row>
    <row r="19" spans="1:13" ht="12" customHeight="1">
      <c r="A19" s="33" t="s">
        <v>33</v>
      </c>
      <c r="B19" s="27">
        <v>1455</v>
      </c>
      <c r="C19" s="49">
        <v>10507</v>
      </c>
      <c r="D19" s="47">
        <v>689</v>
      </c>
      <c r="E19" s="47">
        <v>818</v>
      </c>
      <c r="F19" s="47">
        <v>1859</v>
      </c>
      <c r="G19" s="47">
        <v>3390</v>
      </c>
      <c r="H19" s="47">
        <v>70</v>
      </c>
      <c r="I19" s="47">
        <v>2010</v>
      </c>
      <c r="J19" s="47">
        <v>113</v>
      </c>
      <c r="K19" s="47">
        <v>813</v>
      </c>
      <c r="L19" s="47">
        <v>744</v>
      </c>
      <c r="M19" s="40"/>
    </row>
    <row r="20" spans="1:13" ht="12" customHeight="1">
      <c r="A20" s="33" t="s">
        <v>34</v>
      </c>
      <c r="B20" s="27">
        <v>1477</v>
      </c>
      <c r="C20" s="49">
        <v>10744</v>
      </c>
      <c r="D20" s="47">
        <v>661</v>
      </c>
      <c r="E20" s="47">
        <v>830</v>
      </c>
      <c r="F20" s="47">
        <v>1908</v>
      </c>
      <c r="G20" s="47">
        <v>3610</v>
      </c>
      <c r="H20" s="47">
        <v>17</v>
      </c>
      <c r="I20" s="47">
        <v>2029</v>
      </c>
      <c r="J20" s="47">
        <v>110</v>
      </c>
      <c r="K20" s="47">
        <v>814</v>
      </c>
      <c r="L20" s="47">
        <v>765</v>
      </c>
      <c r="M20" s="40"/>
    </row>
    <row r="21" spans="1:13" ht="12" customHeight="1">
      <c r="A21" s="33" t="s">
        <v>35</v>
      </c>
      <c r="B21" s="27">
        <v>1537</v>
      </c>
      <c r="C21" s="49">
        <v>11242</v>
      </c>
      <c r="D21" s="47">
        <v>643</v>
      </c>
      <c r="E21" s="47">
        <v>921</v>
      </c>
      <c r="F21" s="47">
        <v>2084</v>
      </c>
      <c r="G21" s="47">
        <v>3614</v>
      </c>
      <c r="H21" s="47">
        <v>23</v>
      </c>
      <c r="I21" s="47">
        <v>2233</v>
      </c>
      <c r="J21" s="47">
        <v>110</v>
      </c>
      <c r="K21" s="47">
        <v>879</v>
      </c>
      <c r="L21" s="47">
        <v>735</v>
      </c>
      <c r="M21" s="40"/>
    </row>
    <row r="22" spans="1:13" ht="12" customHeight="1">
      <c r="A22" s="50" t="s">
        <v>36</v>
      </c>
      <c r="B22" s="51">
        <v>1567</v>
      </c>
      <c r="C22" s="49">
        <v>11292</v>
      </c>
      <c r="D22" s="47">
        <v>688</v>
      </c>
      <c r="E22" s="47">
        <v>940</v>
      </c>
      <c r="F22" s="47">
        <v>2173</v>
      </c>
      <c r="G22" s="47">
        <v>3547</v>
      </c>
      <c r="H22" s="47">
        <v>19</v>
      </c>
      <c r="I22" s="47">
        <v>2223</v>
      </c>
      <c r="J22" s="47">
        <v>110</v>
      </c>
      <c r="K22" s="47">
        <v>863</v>
      </c>
      <c r="L22" s="47">
        <v>730</v>
      </c>
      <c r="M22" s="40"/>
    </row>
    <row r="23" spans="1:13" ht="12" customHeight="1">
      <c r="A23" s="33" t="s">
        <v>37</v>
      </c>
      <c r="B23" s="27">
        <v>1636</v>
      </c>
      <c r="C23" s="49">
        <v>11342</v>
      </c>
      <c r="D23" s="47">
        <v>696</v>
      </c>
      <c r="E23" s="47">
        <v>954</v>
      </c>
      <c r="F23" s="47">
        <v>2171</v>
      </c>
      <c r="G23" s="47">
        <v>3522</v>
      </c>
      <c r="H23" s="47">
        <v>20</v>
      </c>
      <c r="I23" s="47">
        <v>2272</v>
      </c>
      <c r="J23" s="47">
        <v>108</v>
      </c>
      <c r="K23" s="47">
        <v>847</v>
      </c>
      <c r="L23" s="47">
        <v>753</v>
      </c>
      <c r="M23" s="40"/>
    </row>
    <row r="24" spans="1:13" ht="12" customHeight="1">
      <c r="A24" s="52" t="s">
        <v>38</v>
      </c>
      <c r="B24" s="53">
        <v>1500</v>
      </c>
      <c r="C24" s="54">
        <v>11243</v>
      </c>
      <c r="D24" s="55">
        <v>690</v>
      </c>
      <c r="E24" s="55">
        <v>1007</v>
      </c>
      <c r="F24" s="55">
        <v>2147</v>
      </c>
      <c r="G24" s="55">
        <v>3432</v>
      </c>
      <c r="H24" s="55">
        <v>21</v>
      </c>
      <c r="I24" s="55">
        <v>2238</v>
      </c>
      <c r="J24" s="55">
        <v>108</v>
      </c>
      <c r="K24" s="55">
        <v>850</v>
      </c>
      <c r="L24" s="55">
        <v>752</v>
      </c>
      <c r="M24" s="40"/>
    </row>
    <row r="25" spans="1:13" ht="12" customHeight="1">
      <c r="A25" s="56" t="s">
        <v>39</v>
      </c>
      <c r="B25" s="57"/>
      <c r="C25" s="57"/>
      <c r="D25" s="57"/>
      <c r="E25" s="57"/>
      <c r="F25" s="57"/>
      <c r="G25" s="3"/>
      <c r="H25" s="3"/>
      <c r="I25" s="3"/>
      <c r="J25" s="3"/>
      <c r="K25" s="3"/>
      <c r="L25" s="3"/>
      <c r="M25" s="40"/>
    </row>
    <row r="26" spans="1:13" ht="15.75" customHeight="1">
      <c r="A26" s="58"/>
      <c r="B26" s="58"/>
      <c r="C26" s="58"/>
      <c r="D26" s="58"/>
      <c r="E26" s="58"/>
      <c r="F26" s="58"/>
      <c r="G26" s="3"/>
      <c r="H26" s="3"/>
      <c r="I26" s="3"/>
      <c r="J26" s="3"/>
      <c r="K26" s="3"/>
      <c r="L26" s="3"/>
      <c r="M26" s="40"/>
    </row>
    <row r="27" spans="1:13" ht="13.5">
      <c r="A27" s="31"/>
      <c r="B27" s="3"/>
      <c r="C27" s="3"/>
      <c r="D27" s="3"/>
      <c r="E27" s="3"/>
      <c r="F27" s="3"/>
      <c r="G27" s="3"/>
      <c r="H27" s="3"/>
      <c r="I27" s="59"/>
      <c r="J27" s="3"/>
      <c r="K27" s="3"/>
      <c r="L27" s="3"/>
      <c r="M27" s="40"/>
    </row>
    <row r="28" spans="1:13" ht="13.5">
      <c r="A28" s="3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0"/>
    </row>
    <row r="29" spans="1:13" ht="13.5">
      <c r="A29" s="3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0"/>
    </row>
    <row r="30" spans="2:12" ht="13.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sheetProtection/>
  <mergeCells count="7">
    <mergeCell ref="L4:L5"/>
    <mergeCell ref="A3:A5"/>
    <mergeCell ref="B4:B5"/>
    <mergeCell ref="C4:C5"/>
    <mergeCell ref="D4:D5"/>
    <mergeCell ref="E4:E5"/>
    <mergeCell ref="F4:F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2009-05-13T04:53:37Z</dcterms:created>
  <dcterms:modified xsi:type="dcterms:W3CDTF">2009-05-13T04:53:41Z</dcterms:modified>
  <cp:category/>
  <cp:version/>
  <cp:contentType/>
  <cp:contentStatus/>
</cp:coreProperties>
</file>