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<sst xmlns="http://schemas.openxmlformats.org/spreadsheetml/2006/main" count="38" uniqueCount="29">
  <si>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25．転　　出　　入　　者　　数</t>
  </si>
  <si>
    <t>年　次　　　　 および　　　目　次</t>
  </si>
  <si>
    <t>県内市町村間転出入者数</t>
  </si>
  <si>
    <t>他都道府県からの転入者数</t>
  </si>
  <si>
    <t>他都道府県への転出者数</t>
  </si>
  <si>
    <t>転出入超過数　　　　　　　　（△は転出超過）</t>
  </si>
  <si>
    <t>総　　数</t>
  </si>
  <si>
    <t>男</t>
  </si>
  <si>
    <t>女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</si>
  <si>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</si>
  <si>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</si>
  <si>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</si>
  <si>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</si>
  <si>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</si>
  <si>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</si>
  <si>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</si>
  <si>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</si>
  <si>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</si>
  <si>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</si>
  <si>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</si>
  <si>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</si>
  <si>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</si>
  <si>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</si>
  <si>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</si>
  <si>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</si>
  <si>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</si>
  <si>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</si>
  <si>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資料：総理府統計局「住民登録人口移動報告年数」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</si>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</sst>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Continuous" vertical="center"/>
      <protection locked="0"/>
    </xf>
    <xf numFmtId="0" fontId="7" fillId="0" borderId="11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 quotePrefix="1">
      <alignment horizontal="left"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 quotePrefix="1">
      <alignment horizontal="left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 quotePrefix="1">
      <alignment vertical="center"/>
      <protection locked="0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 quotePrefix="1">
      <alignment vertical="center"/>
      <protection locked="0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 applyProtection="1" quotePrefix="1">
      <alignment horizontal="left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Fill="1" applyBorder="1" applyAlignment="1" applyProtection="1" quotePrefix="1">
      <alignment horizontal="distributed" vertical="center"/>
      <protection locked="0"/>
    </xf>
    <xf numFmtId="0" fontId="0" fillId="0" borderId="19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M23" sqref="M23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9.125" style="4" customWidth="1"/>
    <col min="12" max="12" width="8.62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23.25" customHeight="1" thickTop="1">
      <c r="A3" s="29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  <c r="K3" s="31" t="s">
        <v>5</v>
      </c>
      <c r="L3" s="32"/>
      <c r="M3" s="32"/>
    </row>
    <row r="4" spans="1:13" s="7" customFormat="1" ht="18" customHeight="1">
      <c r="A4" s="30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8" t="s">
        <v>6</v>
      </c>
      <c r="L4" s="8" t="s">
        <v>7</v>
      </c>
      <c r="M4" s="8" t="s">
        <v>8</v>
      </c>
    </row>
    <row r="5" spans="1:13" ht="19.5" customHeight="1">
      <c r="A5" s="9" t="s">
        <v>9</v>
      </c>
      <c r="B5" s="10">
        <f aca="true" t="shared" si="0" ref="B5:B10">SUM(C5:D5)</f>
        <v>31107</v>
      </c>
      <c r="C5" s="11">
        <v>15355</v>
      </c>
      <c r="D5" s="11">
        <v>15752</v>
      </c>
      <c r="E5" s="12">
        <f aca="true" t="shared" si="1" ref="E5:E10">SUM(F5:G5)</f>
        <v>30361</v>
      </c>
      <c r="F5" s="11">
        <v>16396</v>
      </c>
      <c r="G5" s="11">
        <v>13965</v>
      </c>
      <c r="H5" s="12">
        <f aca="true" t="shared" si="2" ref="H5:H10">SUM(I5:J5)</f>
        <v>50898</v>
      </c>
      <c r="I5" s="11">
        <v>27327</v>
      </c>
      <c r="J5" s="11">
        <v>23571</v>
      </c>
      <c r="K5" s="12">
        <f aca="true" t="shared" si="3" ref="K5:K10">SUM(L5:M5)</f>
        <v>-20537</v>
      </c>
      <c r="L5" s="11">
        <v>-10931</v>
      </c>
      <c r="M5" s="11">
        <v>-9606</v>
      </c>
    </row>
    <row r="6" spans="1:13" ht="19.5" customHeight="1">
      <c r="A6" s="9" t="s">
        <v>10</v>
      </c>
      <c r="B6" s="10">
        <f t="shared" si="0"/>
        <v>31082</v>
      </c>
      <c r="C6" s="11">
        <v>15275</v>
      </c>
      <c r="D6" s="11">
        <v>15807</v>
      </c>
      <c r="E6" s="12">
        <f t="shared" si="1"/>
        <v>32152</v>
      </c>
      <c r="F6" s="11">
        <v>17330</v>
      </c>
      <c r="G6" s="11">
        <v>14822</v>
      </c>
      <c r="H6" s="12">
        <f t="shared" si="2"/>
        <v>49255</v>
      </c>
      <c r="I6" s="11">
        <v>26877</v>
      </c>
      <c r="J6" s="11">
        <v>22378</v>
      </c>
      <c r="K6" s="12">
        <f t="shared" si="3"/>
        <v>-17103</v>
      </c>
      <c r="L6" s="11">
        <v>-9547</v>
      </c>
      <c r="M6" s="11">
        <v>-7556</v>
      </c>
    </row>
    <row r="7" spans="1:13" ht="19.5" customHeight="1">
      <c r="A7" s="9" t="s">
        <v>11</v>
      </c>
      <c r="B7" s="10">
        <f t="shared" si="0"/>
        <v>33533</v>
      </c>
      <c r="C7" s="11">
        <v>16169</v>
      </c>
      <c r="D7" s="11">
        <v>17364</v>
      </c>
      <c r="E7" s="12">
        <f t="shared" si="1"/>
        <v>32893</v>
      </c>
      <c r="F7" s="11">
        <v>17680</v>
      </c>
      <c r="G7" s="11">
        <v>15213</v>
      </c>
      <c r="H7" s="12">
        <f t="shared" si="2"/>
        <v>47773</v>
      </c>
      <c r="I7" s="11">
        <v>25780</v>
      </c>
      <c r="J7" s="11">
        <v>21993</v>
      </c>
      <c r="K7" s="12">
        <f t="shared" si="3"/>
        <v>-14880</v>
      </c>
      <c r="L7" s="11">
        <v>-8100</v>
      </c>
      <c r="M7" s="11">
        <v>-6780</v>
      </c>
    </row>
    <row r="8" spans="1:13" ht="19.5" customHeight="1">
      <c r="A8" s="9" t="s">
        <v>12</v>
      </c>
      <c r="B8" s="10">
        <f t="shared" si="0"/>
        <v>33339</v>
      </c>
      <c r="C8" s="11">
        <v>16243</v>
      </c>
      <c r="D8" s="11">
        <v>17096</v>
      </c>
      <c r="E8" s="12">
        <f t="shared" si="1"/>
        <v>34614</v>
      </c>
      <c r="F8" s="11">
        <v>18828</v>
      </c>
      <c r="G8" s="11">
        <v>15786</v>
      </c>
      <c r="H8" s="12">
        <f t="shared" si="2"/>
        <v>49433</v>
      </c>
      <c r="I8" s="11">
        <v>27045</v>
      </c>
      <c r="J8" s="11">
        <v>22388</v>
      </c>
      <c r="K8" s="12">
        <f t="shared" si="3"/>
        <v>-14819</v>
      </c>
      <c r="L8" s="11">
        <v>-8217</v>
      </c>
      <c r="M8" s="11">
        <v>-6602</v>
      </c>
    </row>
    <row r="9" spans="1:13" ht="19.5" customHeight="1">
      <c r="A9" s="9" t="s">
        <v>13</v>
      </c>
      <c r="B9" s="10">
        <f t="shared" si="0"/>
        <v>34306</v>
      </c>
      <c r="C9" s="11">
        <v>16807</v>
      </c>
      <c r="D9" s="11">
        <v>17499</v>
      </c>
      <c r="E9" s="12">
        <f t="shared" si="1"/>
        <v>36029</v>
      </c>
      <c r="F9" s="11">
        <v>20002</v>
      </c>
      <c r="G9" s="11">
        <v>16027</v>
      </c>
      <c r="H9" s="12">
        <f t="shared" si="2"/>
        <v>49950</v>
      </c>
      <c r="I9" s="11">
        <v>27403</v>
      </c>
      <c r="J9" s="11">
        <v>22547</v>
      </c>
      <c r="K9" s="12">
        <f t="shared" si="3"/>
        <v>-13921</v>
      </c>
      <c r="L9" s="11">
        <v>-7401</v>
      </c>
      <c r="M9" s="11">
        <v>-6520</v>
      </c>
    </row>
    <row r="10" spans="1:13" s="17" customFormat="1" ht="19.5" customHeight="1">
      <c r="A10" s="13" t="s">
        <v>14</v>
      </c>
      <c r="B10" s="14">
        <f t="shared" si="0"/>
        <v>36677</v>
      </c>
      <c r="C10" s="15">
        <v>17676</v>
      </c>
      <c r="D10" s="15">
        <v>19001</v>
      </c>
      <c r="E10" s="16">
        <f t="shared" si="1"/>
        <v>36812</v>
      </c>
      <c r="F10" s="15">
        <v>20102</v>
      </c>
      <c r="G10" s="15">
        <v>16710</v>
      </c>
      <c r="H10" s="16">
        <f t="shared" si="2"/>
        <v>53058</v>
      </c>
      <c r="I10" s="15">
        <v>28641</v>
      </c>
      <c r="J10" s="15">
        <v>24417</v>
      </c>
      <c r="K10" s="16">
        <f t="shared" si="3"/>
        <v>-16246</v>
      </c>
      <c r="L10" s="15">
        <v>-8539</v>
      </c>
      <c r="M10" s="15">
        <v>-7707</v>
      </c>
    </row>
    <row r="11" spans="1:13" s="17" customFormat="1" ht="6.75" customHeight="1">
      <c r="A11" s="18"/>
      <c r="B11" s="19"/>
      <c r="C11" s="15"/>
      <c r="D11" s="15"/>
      <c r="E11" s="20"/>
      <c r="F11" s="15"/>
      <c r="G11" s="15"/>
      <c r="H11" s="20"/>
      <c r="I11" s="15"/>
      <c r="J11" s="15"/>
      <c r="K11" s="20"/>
      <c r="L11" s="15"/>
      <c r="M11" s="15"/>
    </row>
    <row r="12" spans="1:13" ht="19.5" customHeight="1">
      <c r="A12" s="21" t="s">
        <v>15</v>
      </c>
      <c r="B12" s="22">
        <f aca="true" t="shared" si="4" ref="B12:B23">C12+D12</f>
        <v>2267</v>
      </c>
      <c r="C12" s="11">
        <v>1092</v>
      </c>
      <c r="D12" s="11">
        <v>1175</v>
      </c>
      <c r="E12" s="23">
        <f aca="true" t="shared" si="5" ref="E12:E23">F12+G12</f>
        <v>2694</v>
      </c>
      <c r="F12" s="11">
        <v>1452</v>
      </c>
      <c r="G12" s="11">
        <v>1242</v>
      </c>
      <c r="H12" s="23">
        <f aca="true" t="shared" si="6" ref="H12:H23">I12+J12</f>
        <v>2814</v>
      </c>
      <c r="I12" s="11">
        <v>1548</v>
      </c>
      <c r="J12" s="11">
        <v>1266</v>
      </c>
      <c r="K12" s="23">
        <f>SUM(L12+M12)</f>
        <v>-120</v>
      </c>
      <c r="L12" s="11">
        <v>-96</v>
      </c>
      <c r="M12" s="11">
        <v>-24</v>
      </c>
    </row>
    <row r="13" spans="1:13" ht="19.5" customHeight="1">
      <c r="A13" s="21" t="s">
        <v>16</v>
      </c>
      <c r="B13" s="22">
        <f t="shared" si="4"/>
        <v>2114</v>
      </c>
      <c r="C13" s="11">
        <v>962</v>
      </c>
      <c r="D13" s="11">
        <v>1152</v>
      </c>
      <c r="E13" s="23">
        <f t="shared" si="5"/>
        <v>2611</v>
      </c>
      <c r="F13" s="11">
        <v>1428</v>
      </c>
      <c r="G13" s="11">
        <v>1183</v>
      </c>
      <c r="H13" s="23">
        <f t="shared" si="6"/>
        <v>2984</v>
      </c>
      <c r="I13" s="11">
        <v>1565</v>
      </c>
      <c r="J13" s="11">
        <v>1419</v>
      </c>
      <c r="K13" s="23">
        <f aca="true" t="shared" si="7" ref="K13:K23">SUM(L13+M13)</f>
        <v>-373</v>
      </c>
      <c r="L13" s="11">
        <v>-137</v>
      </c>
      <c r="M13" s="11">
        <v>-236</v>
      </c>
    </row>
    <row r="14" spans="1:13" ht="19.5" customHeight="1">
      <c r="A14" s="21" t="s">
        <v>17</v>
      </c>
      <c r="B14" s="22">
        <f t="shared" si="4"/>
        <v>3970</v>
      </c>
      <c r="C14" s="11">
        <v>1897</v>
      </c>
      <c r="D14" s="11">
        <v>2073</v>
      </c>
      <c r="E14" s="23">
        <f t="shared" si="5"/>
        <v>4685</v>
      </c>
      <c r="F14" s="11">
        <v>2615</v>
      </c>
      <c r="G14" s="11">
        <v>2070</v>
      </c>
      <c r="H14" s="23">
        <f t="shared" si="6"/>
        <v>7988</v>
      </c>
      <c r="I14" s="11">
        <v>4297</v>
      </c>
      <c r="J14" s="11">
        <v>3691</v>
      </c>
      <c r="K14" s="23">
        <f t="shared" si="7"/>
        <v>-3303</v>
      </c>
      <c r="L14" s="11">
        <v>-1682</v>
      </c>
      <c r="M14" s="11">
        <v>-1621</v>
      </c>
    </row>
    <row r="15" spans="1:13" ht="19.5" customHeight="1">
      <c r="A15" s="21" t="s">
        <v>18</v>
      </c>
      <c r="B15" s="22">
        <f t="shared" si="4"/>
        <v>8607</v>
      </c>
      <c r="C15" s="11">
        <v>4405</v>
      </c>
      <c r="D15" s="11">
        <v>4202</v>
      </c>
      <c r="E15" s="23">
        <f t="shared" si="5"/>
        <v>5166</v>
      </c>
      <c r="F15" s="11">
        <v>2621</v>
      </c>
      <c r="G15" s="11">
        <v>2545</v>
      </c>
      <c r="H15" s="23">
        <f t="shared" si="6"/>
        <v>11341</v>
      </c>
      <c r="I15" s="11">
        <v>6201</v>
      </c>
      <c r="J15" s="11">
        <v>5140</v>
      </c>
      <c r="K15" s="23">
        <f t="shared" si="7"/>
        <v>-6175</v>
      </c>
      <c r="L15" s="11">
        <v>-3580</v>
      </c>
      <c r="M15" s="11">
        <v>-2595</v>
      </c>
    </row>
    <row r="16" spans="1:13" ht="19.5" customHeight="1">
      <c r="A16" s="21" t="s">
        <v>19</v>
      </c>
      <c r="B16" s="22">
        <f t="shared" si="4"/>
        <v>3679</v>
      </c>
      <c r="C16" s="11">
        <v>1859</v>
      </c>
      <c r="D16" s="11">
        <v>1820</v>
      </c>
      <c r="E16" s="23">
        <f t="shared" si="5"/>
        <v>3199</v>
      </c>
      <c r="F16" s="11">
        <v>1774</v>
      </c>
      <c r="G16" s="11">
        <v>1425</v>
      </c>
      <c r="H16" s="23">
        <f t="shared" si="6"/>
        <v>4911</v>
      </c>
      <c r="I16" s="11">
        <v>2709</v>
      </c>
      <c r="J16" s="11">
        <v>2202</v>
      </c>
      <c r="K16" s="23">
        <f t="shared" si="7"/>
        <v>-1712</v>
      </c>
      <c r="L16" s="11">
        <v>-935</v>
      </c>
      <c r="M16" s="11">
        <v>-777</v>
      </c>
    </row>
    <row r="17" spans="1:13" ht="19.5" customHeight="1">
      <c r="A17" s="21" t="s">
        <v>20</v>
      </c>
      <c r="B17" s="22">
        <f t="shared" si="4"/>
        <v>2390</v>
      </c>
      <c r="C17" s="11">
        <v>1127</v>
      </c>
      <c r="D17" s="11">
        <v>1263</v>
      </c>
      <c r="E17" s="23">
        <f t="shared" si="5"/>
        <v>2425</v>
      </c>
      <c r="F17" s="11">
        <v>1328</v>
      </c>
      <c r="G17" s="11">
        <v>1097</v>
      </c>
      <c r="H17" s="23">
        <f t="shared" si="6"/>
        <v>3519</v>
      </c>
      <c r="I17" s="11">
        <v>1899</v>
      </c>
      <c r="J17" s="11">
        <v>1620</v>
      </c>
      <c r="K17" s="23">
        <f t="shared" si="7"/>
        <v>-1094</v>
      </c>
      <c r="L17" s="11">
        <v>-571</v>
      </c>
      <c r="M17" s="11">
        <v>-523</v>
      </c>
    </row>
    <row r="18" spans="1:13" ht="19.5" customHeight="1">
      <c r="A18" s="21" t="s">
        <v>21</v>
      </c>
      <c r="B18" s="22">
        <f t="shared" si="4"/>
        <v>2500</v>
      </c>
      <c r="C18" s="11">
        <v>1193</v>
      </c>
      <c r="D18" s="11">
        <v>1307</v>
      </c>
      <c r="E18" s="23">
        <f t="shared" si="5"/>
        <v>2860</v>
      </c>
      <c r="F18" s="11">
        <v>1616</v>
      </c>
      <c r="G18" s="11">
        <v>1244</v>
      </c>
      <c r="H18" s="23">
        <f t="shared" si="6"/>
        <v>3526</v>
      </c>
      <c r="I18" s="11">
        <v>1896</v>
      </c>
      <c r="J18" s="11">
        <v>1630</v>
      </c>
      <c r="K18" s="23">
        <f t="shared" si="7"/>
        <v>-666</v>
      </c>
      <c r="L18" s="11">
        <v>-280</v>
      </c>
      <c r="M18" s="11">
        <v>-386</v>
      </c>
    </row>
    <row r="19" spans="1:13" ht="19.5" customHeight="1">
      <c r="A19" s="21" t="s">
        <v>22</v>
      </c>
      <c r="B19" s="22">
        <f t="shared" si="4"/>
        <v>2545</v>
      </c>
      <c r="C19" s="11">
        <v>1160</v>
      </c>
      <c r="D19" s="11">
        <v>1385</v>
      </c>
      <c r="E19" s="23">
        <f t="shared" si="5"/>
        <v>3342</v>
      </c>
      <c r="F19" s="11">
        <v>1842</v>
      </c>
      <c r="G19" s="11">
        <v>1500</v>
      </c>
      <c r="H19" s="23">
        <f t="shared" si="6"/>
        <v>3565</v>
      </c>
      <c r="I19" s="11">
        <v>1973</v>
      </c>
      <c r="J19" s="11">
        <v>1592</v>
      </c>
      <c r="K19" s="23">
        <f t="shared" si="7"/>
        <v>-223</v>
      </c>
      <c r="L19" s="11">
        <v>-131</v>
      </c>
      <c r="M19" s="11">
        <v>-92</v>
      </c>
    </row>
    <row r="20" spans="1:13" ht="19.5" customHeight="1">
      <c r="A20" s="21" t="s">
        <v>23</v>
      </c>
      <c r="B20" s="22">
        <f t="shared" si="4"/>
        <v>2668</v>
      </c>
      <c r="C20" s="11">
        <v>1266</v>
      </c>
      <c r="D20" s="11">
        <v>1402</v>
      </c>
      <c r="E20" s="23">
        <f t="shared" si="5"/>
        <v>2892</v>
      </c>
      <c r="F20" s="11">
        <v>1578</v>
      </c>
      <c r="G20" s="11">
        <v>1314</v>
      </c>
      <c r="H20" s="23">
        <f t="shared" si="6"/>
        <v>3768</v>
      </c>
      <c r="I20" s="11">
        <v>2169</v>
      </c>
      <c r="J20" s="11">
        <v>1599</v>
      </c>
      <c r="K20" s="23">
        <f t="shared" si="7"/>
        <v>-876</v>
      </c>
      <c r="L20" s="11">
        <v>-591</v>
      </c>
      <c r="M20" s="11">
        <v>-285</v>
      </c>
    </row>
    <row r="21" spans="1:13" ht="19.5" customHeight="1">
      <c r="A21" s="21" t="s">
        <v>24</v>
      </c>
      <c r="B21" s="22">
        <f t="shared" si="4"/>
        <v>2227</v>
      </c>
      <c r="C21" s="11">
        <v>1001</v>
      </c>
      <c r="D21" s="11">
        <v>1226</v>
      </c>
      <c r="E21" s="23">
        <f t="shared" si="5"/>
        <v>2724</v>
      </c>
      <c r="F21" s="11">
        <v>1536</v>
      </c>
      <c r="G21" s="11">
        <v>1188</v>
      </c>
      <c r="H21" s="23">
        <f t="shared" si="6"/>
        <v>3704</v>
      </c>
      <c r="I21" s="11">
        <v>1959</v>
      </c>
      <c r="J21" s="11">
        <v>1745</v>
      </c>
      <c r="K21" s="23">
        <f t="shared" si="7"/>
        <v>-980</v>
      </c>
      <c r="L21" s="11">
        <v>-423</v>
      </c>
      <c r="M21" s="11">
        <v>-557</v>
      </c>
    </row>
    <row r="22" spans="1:13" ht="19.5" customHeight="1">
      <c r="A22" s="21" t="s">
        <v>25</v>
      </c>
      <c r="B22" s="22">
        <f t="shared" si="4"/>
        <v>1762</v>
      </c>
      <c r="C22" s="11">
        <v>827</v>
      </c>
      <c r="D22" s="11">
        <v>935</v>
      </c>
      <c r="E22" s="23">
        <f t="shared" si="5"/>
        <v>2049</v>
      </c>
      <c r="F22" s="11">
        <v>1107</v>
      </c>
      <c r="G22" s="11">
        <v>942</v>
      </c>
      <c r="H22" s="23">
        <f t="shared" si="6"/>
        <v>2684</v>
      </c>
      <c r="I22" s="11">
        <v>1292</v>
      </c>
      <c r="J22" s="11">
        <v>1392</v>
      </c>
      <c r="K22" s="23">
        <f t="shared" si="7"/>
        <v>-635</v>
      </c>
      <c r="L22" s="11">
        <v>-185</v>
      </c>
      <c r="M22" s="11">
        <v>-450</v>
      </c>
    </row>
    <row r="23" spans="1:13" ht="19.5" customHeight="1">
      <c r="A23" s="24" t="s">
        <v>26</v>
      </c>
      <c r="B23" s="25">
        <f t="shared" si="4"/>
        <v>1948</v>
      </c>
      <c r="C23" s="26">
        <v>887</v>
      </c>
      <c r="D23" s="26">
        <v>1061</v>
      </c>
      <c r="E23" s="27">
        <f t="shared" si="5"/>
        <v>2165</v>
      </c>
      <c r="F23" s="26">
        <v>1205</v>
      </c>
      <c r="G23" s="26">
        <v>960</v>
      </c>
      <c r="H23" s="27">
        <f t="shared" si="6"/>
        <v>2254</v>
      </c>
      <c r="I23" s="26">
        <v>1133</v>
      </c>
      <c r="J23" s="26">
        <v>1121</v>
      </c>
      <c r="K23" s="27">
        <f t="shared" si="7"/>
        <v>-89</v>
      </c>
      <c r="L23" s="26">
        <v>72</v>
      </c>
      <c r="M23" s="26">
        <v>-161</v>
      </c>
    </row>
    <row r="24" spans="1:12" ht="12">
      <c r="A24" s="28" t="s">
        <v>27</v>
      </c>
      <c r="B24" s="3"/>
      <c r="C24" s="3"/>
      <c r="D24" s="3"/>
      <c r="E24" s="3"/>
      <c r="L24" s="4" t="s">
        <v>28</v>
      </c>
    </row>
  </sheetData>
  <sheetProtection/>
  <mergeCells count="2">
    <mergeCell ref="A3:A4"/>
    <mergeCell ref="K3:M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2009-05-14T06:05:01Z</dcterms:created>
  <dcterms:modified xsi:type="dcterms:W3CDTF">2009-05-15T00:21:32Z</dcterms:modified>
  <cp:category/>
  <cp:version/>
  <cp:contentType/>
  <cp:contentStatus/>
</cp:coreProperties>
</file>