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'130'!$D$1:$H$11</definedName>
    <definedName name="_10.電気_ガスおよび水道">#REF!</definedName>
    <definedName name="_xlnm.Print_Area" localSheetId="0">'130'!$A$1:$H$40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<sst xmlns="http://schemas.openxmlformats.org/spreadsheetml/2006/main" count="79" uniqueCount="33">
  <si>
    <t>130．商  品  輸  入  実  績</t>
  </si>
  <si>
    <r>
      <t>(単位  金額 1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000円)</t>
    </r>
  </si>
  <si>
    <t>年 次 お よ び 商 品</t>
  </si>
  <si>
    <t>数量単位</t>
  </si>
  <si>
    <t>数　　　量</t>
  </si>
  <si>
    <t>金　　　　額</t>
  </si>
  <si>
    <t>主　　要　　積　　出　　国</t>
  </si>
  <si>
    <r>
      <t>昭和</t>
    </r>
    <r>
      <rPr>
        <sz val="10"/>
        <rFont val="ＭＳ 明朝"/>
        <family val="1"/>
      </rPr>
      <t>40</t>
    </r>
    <r>
      <rPr>
        <sz val="10"/>
        <rFont val="ＭＳ 明朝"/>
        <family val="1"/>
      </rPr>
      <t>年</t>
    </r>
  </si>
  <si>
    <t>・</t>
  </si>
  <si>
    <r>
      <t xml:space="preserve">       </t>
    </r>
    <r>
      <rPr>
        <sz val="10"/>
        <rFont val="ＭＳ 明朝"/>
        <family val="1"/>
      </rPr>
      <t>41</t>
    </r>
  </si>
  <si>
    <r>
      <t xml:space="preserve">       </t>
    </r>
    <r>
      <rPr>
        <sz val="10"/>
        <rFont val="ＭＳ 明朝"/>
        <family val="1"/>
      </rPr>
      <t>42</t>
    </r>
  </si>
  <si>
    <t>ザンビア，マレーシア,イラン，カナダ</t>
  </si>
  <si>
    <r>
      <t xml:space="preserve">       </t>
    </r>
    <r>
      <rPr>
        <sz val="10"/>
        <rFont val="ＭＳ 明朝"/>
        <family val="1"/>
      </rPr>
      <t>43</t>
    </r>
  </si>
  <si>
    <t>ザンビア，アメリカ，カナダ，イラン，フィリピン</t>
  </si>
  <si>
    <t xml:space="preserve">       44</t>
  </si>
  <si>
    <t>食糧品および動物</t>
  </si>
  <si>
    <t>原材料</t>
  </si>
  <si>
    <t>木材</t>
  </si>
  <si>
    <t>銅鉱</t>
  </si>
  <si>
    <t>ニッケル鉱</t>
  </si>
  <si>
    <t>非鉄金属くず</t>
  </si>
  <si>
    <t>その他</t>
  </si>
  <si>
    <t>鉱物性燃料潤滑油等</t>
  </si>
  <si>
    <t>石油コークス</t>
  </si>
  <si>
    <t>原油および粗油</t>
  </si>
  <si>
    <t>化学工業生産品</t>
  </si>
  <si>
    <t>原料別製品</t>
  </si>
  <si>
    <t>銅および同合金</t>
  </si>
  <si>
    <t>機械類および輸送</t>
  </si>
  <si>
    <t>用機器類</t>
  </si>
  <si>
    <t>雑製品</t>
  </si>
  <si>
    <t>資料：県中小企業課｢大分県貿易概要」</t>
  </si>
  <si>
    <t>注　輸入実績については県内港を通じて直接輸入した分のみである。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</si>
</sst>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22" fillId="0" borderId="18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0" fontId="0" fillId="0" borderId="0" xfId="0" applyFont="1" applyBorder="1" applyAlignment="1">
      <alignment horizontal="distributed"/>
    </xf>
    <xf numFmtId="0" fontId="0" fillId="0" borderId="19" xfId="0" applyFont="1" applyBorder="1" applyAlignment="1">
      <alignment horizontal="center"/>
    </xf>
    <xf numFmtId="176" fontId="0" fillId="0" borderId="22" xfId="0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/>
    </xf>
    <xf numFmtId="176" fontId="0" fillId="0" borderId="23" xfId="0" applyNumberFormat="1" applyFont="1" applyBorder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0" fontId="0" fillId="0" borderId="0" xfId="0" applyFont="1" applyAlignment="1">
      <alignment horizontal="center"/>
    </xf>
    <xf numFmtId="177" fontId="22" fillId="0" borderId="0" xfId="0" applyNumberFormat="1" applyFont="1" applyAlignment="1">
      <alignment horizontal="left"/>
    </xf>
    <xf numFmtId="176" fontId="23" fillId="0" borderId="0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176" fontId="23" fillId="0" borderId="22" xfId="0" applyNumberFormat="1" applyFont="1" applyBorder="1" applyAlignment="1">
      <alignment horizontal="center"/>
    </xf>
    <xf numFmtId="176" fontId="23" fillId="0" borderId="23" xfId="0" applyNumberFormat="1" applyFont="1" applyBorder="1" applyAlignment="1">
      <alignment horizontal="center"/>
    </xf>
    <xf numFmtId="176" fontId="23" fillId="0" borderId="23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>
      <alignment horizontal="center"/>
    </xf>
    <xf numFmtId="177" fontId="23" fillId="0" borderId="0" xfId="0" applyNumberFormat="1" applyFont="1" applyBorder="1" applyAlignment="1" quotePrefix="1">
      <alignment horizontal="left"/>
    </xf>
    <xf numFmtId="176" fontId="23" fillId="0" borderId="0" xfId="0" applyNumberFormat="1" applyFont="1" applyAlignment="1" applyProtection="1" quotePrefix="1">
      <alignment horizontal="distributed"/>
      <protection/>
    </xf>
    <xf numFmtId="0" fontId="23" fillId="0" borderId="0" xfId="0" applyFont="1" applyAlignment="1">
      <alignment horizontal="distributed"/>
    </xf>
    <xf numFmtId="176" fontId="23" fillId="0" borderId="19" xfId="0" applyNumberFormat="1" applyFont="1" applyBorder="1" applyAlignment="1" applyProtection="1" quotePrefix="1">
      <alignment horizontal="left"/>
      <protection/>
    </xf>
    <xf numFmtId="176" fontId="23" fillId="0" borderId="0" xfId="0" applyNumberFormat="1" applyFont="1" applyAlignment="1" applyProtection="1">
      <alignment horizontal="distributed"/>
      <protection/>
    </xf>
    <xf numFmtId="0" fontId="23" fillId="0" borderId="0" xfId="0" applyFont="1" applyAlignment="1">
      <alignment horizontal="distributed"/>
    </xf>
    <xf numFmtId="176" fontId="23" fillId="0" borderId="19" xfId="0" applyNumberFormat="1" applyFont="1" applyBorder="1" applyAlignment="1" applyProtection="1">
      <alignment horizontal="left"/>
      <protection/>
    </xf>
    <xf numFmtId="176" fontId="23" fillId="0" borderId="0" xfId="0" applyNumberFormat="1" applyFont="1" applyAlignment="1" applyProtection="1">
      <alignment horizontal="distributed"/>
      <protection/>
    </xf>
    <xf numFmtId="176" fontId="0" fillId="0" borderId="0" xfId="0" applyNumberFormat="1" applyFont="1" applyAlignment="1" applyProtection="1">
      <alignment horizontal="distributed"/>
      <protection/>
    </xf>
    <xf numFmtId="176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176" fontId="0" fillId="0" borderId="19" xfId="0" applyNumberFormat="1" applyFont="1" applyBorder="1" applyAlignment="1" applyProtection="1">
      <alignment horizontal="left"/>
      <protection/>
    </xf>
    <xf numFmtId="176" fontId="0" fillId="0" borderId="22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horizontal="left" vertical="center"/>
    </xf>
    <xf numFmtId="176" fontId="0" fillId="0" borderId="0" xfId="0" applyNumberFormat="1" applyFont="1" applyAlignment="1" quotePrefix="1">
      <alignment horizontal="right"/>
    </xf>
    <xf numFmtId="176" fontId="0" fillId="0" borderId="0" xfId="0" applyNumberFormat="1" applyFont="1" applyAlignment="1" applyProtection="1">
      <alignment horizontal="distributed"/>
      <protection/>
    </xf>
    <xf numFmtId="0" fontId="0" fillId="0" borderId="19" xfId="0" applyFont="1" applyBorder="1" applyAlignment="1">
      <alignment horizontal="distributed"/>
    </xf>
    <xf numFmtId="177" fontId="0" fillId="0" borderId="0" xfId="0" applyNumberFormat="1" applyFont="1" applyBorder="1" applyAlignment="1">
      <alignment horizontal="left"/>
    </xf>
    <xf numFmtId="176" fontId="0" fillId="0" borderId="23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 applyProtection="1" quotePrefix="1">
      <alignment horizontal="distributed"/>
      <protection/>
    </xf>
    <xf numFmtId="178" fontId="0" fillId="0" borderId="22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left"/>
    </xf>
    <xf numFmtId="176" fontId="23" fillId="0" borderId="22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quotePrefix="1">
      <alignment horizontal="left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 quotePrefix="1">
      <alignment horizontal="left"/>
      <protection/>
    </xf>
    <xf numFmtId="177" fontId="23" fillId="0" borderId="0" xfId="0" applyNumberFormat="1" applyFont="1" applyBorder="1" applyAlignment="1">
      <alignment horizontal="left"/>
    </xf>
    <xf numFmtId="176" fontId="23" fillId="0" borderId="0" xfId="0" applyNumberFormat="1" applyFont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center"/>
      <protection locked="0"/>
    </xf>
    <xf numFmtId="178" fontId="23" fillId="0" borderId="22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0" fontId="0" fillId="0" borderId="15" xfId="0" applyFont="1" applyBorder="1" applyAlignment="1">
      <alignment/>
    </xf>
    <xf numFmtId="176" fontId="0" fillId="0" borderId="15" xfId="0" applyNumberFormat="1" applyFont="1" applyBorder="1" applyAlignment="1" applyProtection="1">
      <alignment horizontal="distributed"/>
      <protection/>
    </xf>
    <xf numFmtId="0" fontId="0" fillId="0" borderId="15" xfId="0" applyFont="1" applyBorder="1" applyAlignment="1">
      <alignment horizontal="distributed"/>
    </xf>
    <xf numFmtId="176" fontId="0" fillId="0" borderId="18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76" fontId="22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1&#21830;&#26989;&#12362;&#12424;&#12403;&#36031;&#26131;121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2"/>
      <sheetName val="123"/>
      <sheetName val="124"/>
      <sheetName val="12５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4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375" style="2" customWidth="1"/>
    <col min="2" max="2" width="9.00390625" style="2" customWidth="1"/>
    <col min="3" max="3" width="11.375" style="2" customWidth="1"/>
    <col min="4" max="4" width="1.12109375" style="2" customWidth="1"/>
    <col min="5" max="5" width="9.75390625" style="97" customWidth="1"/>
    <col min="6" max="6" width="12.125" style="2" customWidth="1"/>
    <col min="7" max="7" width="15.75390625" style="2" customWidth="1"/>
    <col min="8" max="8" width="63.00390625" style="98" customWidth="1"/>
    <col min="9" max="16384" width="15.25390625" style="2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" customHeight="1" thickBot="1">
      <c r="A2" s="3"/>
      <c r="B2" s="4" t="s">
        <v>1</v>
      </c>
      <c r="C2" s="5"/>
      <c r="E2" s="6"/>
      <c r="F2" s="7"/>
      <c r="G2" s="7"/>
      <c r="H2" s="8"/>
    </row>
    <row r="3" spans="1:8" s="13" customFormat="1" ht="12" customHeight="1" thickTop="1">
      <c r="A3" s="9" t="s">
        <v>2</v>
      </c>
      <c r="B3" s="9"/>
      <c r="C3" s="9"/>
      <c r="D3" s="10"/>
      <c r="E3" s="11" t="s">
        <v>3</v>
      </c>
      <c r="F3" s="11" t="s">
        <v>4</v>
      </c>
      <c r="G3" s="11" t="s">
        <v>5</v>
      </c>
      <c r="H3" s="12" t="s">
        <v>6</v>
      </c>
    </row>
    <row r="4" spans="1:8" ht="12" customHeight="1">
      <c r="A4" s="14"/>
      <c r="B4" s="14"/>
      <c r="C4" s="14"/>
      <c r="D4" s="15"/>
      <c r="E4" s="16"/>
      <c r="F4" s="17"/>
      <c r="G4" s="17"/>
      <c r="H4" s="18"/>
    </row>
    <row r="5" spans="1:8" ht="4.5" customHeight="1">
      <c r="A5" s="19"/>
      <c r="B5" s="19"/>
      <c r="C5" s="19"/>
      <c r="D5" s="20"/>
      <c r="E5" s="21"/>
      <c r="F5" s="22"/>
      <c r="G5" s="22"/>
      <c r="H5" s="23"/>
    </row>
    <row r="6" spans="1:8" ht="12" customHeight="1">
      <c r="A6" s="24" t="s">
        <v>7</v>
      </c>
      <c r="B6" s="25"/>
      <c r="C6" s="25"/>
      <c r="D6" s="26"/>
      <c r="E6" s="27" t="s">
        <v>8</v>
      </c>
      <c r="F6" s="28" t="s">
        <v>8</v>
      </c>
      <c r="G6" s="29">
        <v>23956672</v>
      </c>
      <c r="H6" s="30"/>
    </row>
    <row r="7" spans="1:8" ht="12" customHeight="1">
      <c r="A7" s="31" t="s">
        <v>9</v>
      </c>
      <c r="B7" s="32"/>
      <c r="C7" s="32"/>
      <c r="D7" s="26"/>
      <c r="E7" s="27" t="s">
        <v>8</v>
      </c>
      <c r="F7" s="27" t="s">
        <v>8</v>
      </c>
      <c r="G7" s="29">
        <v>30033909</v>
      </c>
      <c r="H7" s="30"/>
    </row>
    <row r="8" spans="1:8" ht="12" customHeight="1">
      <c r="A8" s="31" t="s">
        <v>10</v>
      </c>
      <c r="B8" s="32"/>
      <c r="C8" s="32"/>
      <c r="D8" s="26"/>
      <c r="E8" s="27" t="s">
        <v>8</v>
      </c>
      <c r="F8" s="27" t="s">
        <v>8</v>
      </c>
      <c r="G8" s="29">
        <v>45553887</v>
      </c>
      <c r="H8" s="30" t="s">
        <v>11</v>
      </c>
    </row>
    <row r="9" spans="1:8" ht="12" customHeight="1">
      <c r="A9" s="31" t="s">
        <v>12</v>
      </c>
      <c r="B9" s="32"/>
      <c r="C9" s="32"/>
      <c r="D9" s="33"/>
      <c r="E9" s="27" t="s">
        <v>8</v>
      </c>
      <c r="F9" s="28" t="s">
        <v>8</v>
      </c>
      <c r="G9" s="34">
        <v>53987259</v>
      </c>
      <c r="H9" s="30" t="s">
        <v>13</v>
      </c>
    </row>
    <row r="10" spans="1:8" ht="12" customHeight="1">
      <c r="A10" s="35"/>
      <c r="B10" s="36"/>
      <c r="C10" s="36"/>
      <c r="D10" s="33"/>
      <c r="E10" s="27"/>
      <c r="F10" s="28"/>
      <c r="G10" s="34"/>
      <c r="H10" s="37"/>
    </row>
    <row r="11" spans="1:8" s="44" customFormat="1" ht="12" customHeight="1">
      <c r="A11" s="38" t="s">
        <v>14</v>
      </c>
      <c r="B11" s="39"/>
      <c r="C11" s="39"/>
      <c r="D11" s="40"/>
      <c r="E11" s="41" t="s">
        <v>8</v>
      </c>
      <c r="F11" s="42" t="s">
        <v>8</v>
      </c>
      <c r="G11" s="43">
        <v>79500890</v>
      </c>
      <c r="H11" s="30" t="s">
        <v>13</v>
      </c>
    </row>
    <row r="12" spans="1:8" s="44" customFormat="1" ht="12" customHeight="1">
      <c r="A12" s="45"/>
      <c r="B12" s="46"/>
      <c r="C12" s="46"/>
      <c r="D12" s="40"/>
      <c r="E12" s="41"/>
      <c r="F12" s="42"/>
      <c r="G12" s="43"/>
      <c r="H12" s="47"/>
    </row>
    <row r="13" spans="1:8" s="44" customFormat="1" ht="12" customHeight="1">
      <c r="A13" s="48" t="s">
        <v>15</v>
      </c>
      <c r="B13" s="48"/>
      <c r="C13" s="49"/>
      <c r="D13" s="50"/>
      <c r="E13" s="41" t="s">
        <v>8</v>
      </c>
      <c r="F13" s="42" t="s">
        <v>8</v>
      </c>
      <c r="G13" s="43">
        <v>1852830</v>
      </c>
      <c r="H13" s="47"/>
    </row>
    <row r="14" spans="1:8" s="44" customFormat="1" ht="12" customHeight="1">
      <c r="A14" s="51"/>
      <c r="B14" s="52"/>
      <c r="C14" s="52"/>
      <c r="D14" s="53"/>
      <c r="E14" s="41"/>
      <c r="F14" s="43"/>
      <c r="G14" s="43"/>
      <c r="H14" s="47"/>
    </row>
    <row r="15" spans="1:8" s="44" customFormat="1" ht="12" customHeight="1">
      <c r="A15" s="54" t="s">
        <v>16</v>
      </c>
      <c r="B15" s="49"/>
      <c r="C15" s="49"/>
      <c r="D15" s="53"/>
      <c r="E15" s="41" t="s">
        <v>8</v>
      </c>
      <c r="F15" s="42" t="s">
        <v>8</v>
      </c>
      <c r="G15" s="43">
        <f>SUM(G16:G20)</f>
        <v>31692192</v>
      </c>
      <c r="H15" s="47"/>
    </row>
    <row r="16" spans="1:8" ht="12" customHeight="1">
      <c r="A16" s="55"/>
      <c r="B16" s="56" t="s">
        <v>17</v>
      </c>
      <c r="C16" s="57"/>
      <c r="D16" s="58"/>
      <c r="E16" s="59" t="s">
        <v>8</v>
      </c>
      <c r="F16" s="60" t="s">
        <v>8</v>
      </c>
      <c r="G16" s="61">
        <v>7599795</v>
      </c>
      <c r="H16" s="62"/>
    </row>
    <row r="17" spans="1:8" ht="12" customHeight="1">
      <c r="A17" s="63"/>
      <c r="B17" s="64" t="s">
        <v>18</v>
      </c>
      <c r="C17" s="64"/>
      <c r="D17" s="65"/>
      <c r="E17" s="59" t="s">
        <v>8</v>
      </c>
      <c r="F17" s="60" t="s">
        <v>8</v>
      </c>
      <c r="G17" s="61">
        <v>16383246</v>
      </c>
      <c r="H17" s="66"/>
    </row>
    <row r="18" spans="1:8" ht="12" customHeight="1">
      <c r="A18" s="63"/>
      <c r="B18" s="64" t="s">
        <v>19</v>
      </c>
      <c r="C18" s="64"/>
      <c r="D18" s="65"/>
      <c r="E18" s="59" t="s">
        <v>8</v>
      </c>
      <c r="F18" s="67" t="s">
        <v>8</v>
      </c>
      <c r="G18" s="34">
        <v>3822830</v>
      </c>
      <c r="H18" s="66"/>
    </row>
    <row r="19" spans="1:8" ht="12" customHeight="1">
      <c r="A19" s="63"/>
      <c r="B19" s="64" t="s">
        <v>20</v>
      </c>
      <c r="C19" s="64"/>
      <c r="D19" s="65"/>
      <c r="E19" s="59" t="s">
        <v>8</v>
      </c>
      <c r="F19" s="67" t="s">
        <v>8</v>
      </c>
      <c r="G19" s="34">
        <v>97312</v>
      </c>
      <c r="H19" s="66"/>
    </row>
    <row r="20" spans="1:8" ht="12" customHeight="1">
      <c r="A20" s="63"/>
      <c r="B20" s="64" t="s">
        <v>21</v>
      </c>
      <c r="C20" s="64"/>
      <c r="D20" s="65"/>
      <c r="E20" s="59" t="s">
        <v>8</v>
      </c>
      <c r="F20" s="67" t="s">
        <v>8</v>
      </c>
      <c r="G20" s="34">
        <v>3789009</v>
      </c>
      <c r="H20" s="66"/>
    </row>
    <row r="21" spans="1:8" ht="12" customHeight="1">
      <c r="A21" s="63"/>
      <c r="B21" s="55"/>
      <c r="C21" s="55"/>
      <c r="D21" s="65"/>
      <c r="E21" s="59"/>
      <c r="F21" s="34"/>
      <c r="G21" s="34"/>
      <c r="H21" s="66"/>
    </row>
    <row r="22" spans="1:8" s="44" customFormat="1" ht="12" customHeight="1">
      <c r="A22" s="54" t="s">
        <v>22</v>
      </c>
      <c r="B22" s="49"/>
      <c r="C22" s="49"/>
      <c r="D22" s="68"/>
      <c r="E22" s="41" t="s">
        <v>8</v>
      </c>
      <c r="F22" s="42" t="s">
        <v>8</v>
      </c>
      <c r="G22" s="43">
        <f>SUM(G23:G25)</f>
        <v>20190699</v>
      </c>
      <c r="H22" s="47"/>
    </row>
    <row r="23" spans="1:8" ht="12" customHeight="1">
      <c r="A23" s="69"/>
      <c r="B23" s="64" t="s">
        <v>23</v>
      </c>
      <c r="C23" s="64"/>
      <c r="D23" s="65"/>
      <c r="E23" s="67" t="s">
        <v>8</v>
      </c>
      <c r="F23" s="67" t="s">
        <v>8</v>
      </c>
      <c r="G23" s="34">
        <v>406871</v>
      </c>
      <c r="H23" s="66"/>
    </row>
    <row r="24" spans="1:8" ht="12" customHeight="1">
      <c r="A24" s="69"/>
      <c r="B24" s="64" t="s">
        <v>24</v>
      </c>
      <c r="C24" s="70"/>
      <c r="D24" s="65"/>
      <c r="E24" s="67" t="s">
        <v>8</v>
      </c>
      <c r="F24" s="67" t="s">
        <v>8</v>
      </c>
      <c r="G24" s="34">
        <v>19486422</v>
      </c>
      <c r="H24" s="66"/>
    </row>
    <row r="25" spans="1:8" ht="12" customHeight="1">
      <c r="A25" s="69"/>
      <c r="B25" s="64" t="s">
        <v>21</v>
      </c>
      <c r="C25" s="64"/>
      <c r="D25" s="65"/>
      <c r="E25" s="71" t="s">
        <v>8</v>
      </c>
      <c r="F25" s="71" t="s">
        <v>8</v>
      </c>
      <c r="G25" s="34">
        <v>297406</v>
      </c>
      <c r="H25" s="66"/>
    </row>
    <row r="26" spans="1:8" ht="12" customHeight="1">
      <c r="A26" s="63"/>
      <c r="B26" s="64"/>
      <c r="C26" s="64"/>
      <c r="D26" s="65"/>
      <c r="E26" s="71"/>
      <c r="F26" s="34"/>
      <c r="G26" s="34"/>
      <c r="H26" s="72"/>
    </row>
    <row r="27" spans="1:8" s="44" customFormat="1" ht="12" customHeight="1">
      <c r="A27" s="54" t="s">
        <v>25</v>
      </c>
      <c r="B27" s="49"/>
      <c r="C27" s="49"/>
      <c r="D27" s="68"/>
      <c r="E27" s="41" t="s">
        <v>8</v>
      </c>
      <c r="F27" s="42" t="s">
        <v>8</v>
      </c>
      <c r="G27" s="43">
        <v>56256</v>
      </c>
      <c r="H27" s="47"/>
    </row>
    <row r="28" spans="1:8" s="44" customFormat="1" ht="12" customHeight="1">
      <c r="A28" s="51"/>
      <c r="B28" s="52"/>
      <c r="C28" s="52"/>
      <c r="D28" s="68"/>
      <c r="E28" s="41"/>
      <c r="F28" s="73"/>
      <c r="G28" s="43"/>
      <c r="H28" s="47"/>
    </row>
    <row r="29" spans="1:8" s="44" customFormat="1" ht="12" customHeight="1">
      <c r="A29" s="54" t="s">
        <v>26</v>
      </c>
      <c r="B29" s="54"/>
      <c r="C29" s="49"/>
      <c r="D29" s="68"/>
      <c r="E29" s="41" t="s">
        <v>8</v>
      </c>
      <c r="F29" s="42" t="s">
        <v>8</v>
      </c>
      <c r="G29" s="43">
        <f>SUM(G30:G31)</f>
        <v>25403554</v>
      </c>
      <c r="H29" s="47"/>
    </row>
    <row r="30" spans="1:8" ht="12" customHeight="1">
      <c r="A30" s="55"/>
      <c r="B30" s="64" t="s">
        <v>27</v>
      </c>
      <c r="C30" s="64"/>
      <c r="D30" s="74"/>
      <c r="E30" s="75" t="s">
        <v>8</v>
      </c>
      <c r="F30" s="67" t="s">
        <v>8</v>
      </c>
      <c r="G30" s="34">
        <v>25044954</v>
      </c>
      <c r="H30" s="76"/>
    </row>
    <row r="31" spans="1:8" ht="12" customHeight="1">
      <c r="A31" s="55"/>
      <c r="B31" s="64" t="s">
        <v>21</v>
      </c>
      <c r="C31" s="64"/>
      <c r="D31" s="74"/>
      <c r="E31" s="75" t="s">
        <v>8</v>
      </c>
      <c r="F31" s="77" t="s">
        <v>8</v>
      </c>
      <c r="G31" s="34">
        <v>358600</v>
      </c>
      <c r="H31" s="66"/>
    </row>
    <row r="32" spans="1:8" ht="12" customHeight="1">
      <c r="A32" s="55"/>
      <c r="B32" s="55"/>
      <c r="C32" s="55"/>
      <c r="D32" s="74"/>
      <c r="E32" s="75"/>
      <c r="F32" s="78"/>
      <c r="G32" s="34"/>
      <c r="H32" s="66"/>
    </row>
    <row r="33" spans="1:8" s="44" customFormat="1" ht="12" customHeight="1">
      <c r="A33" s="79" t="s">
        <v>28</v>
      </c>
      <c r="B33" s="54"/>
      <c r="C33" s="54"/>
      <c r="D33" s="68"/>
      <c r="E33" s="41" t="s">
        <v>8</v>
      </c>
      <c r="F33" s="42" t="s">
        <v>8</v>
      </c>
      <c r="G33" s="43">
        <v>289497</v>
      </c>
      <c r="H33" s="80"/>
    </row>
    <row r="34" spans="1:8" s="44" customFormat="1" ht="12" customHeight="1">
      <c r="A34" s="81" t="s">
        <v>29</v>
      </c>
      <c r="B34" s="81"/>
      <c r="C34" s="51"/>
      <c r="D34" s="68"/>
      <c r="E34" s="82"/>
      <c r="F34" s="83"/>
      <c r="G34" s="43"/>
      <c r="H34" s="80"/>
    </row>
    <row r="35" spans="1:8" s="44" customFormat="1" ht="12" customHeight="1">
      <c r="A35" s="84"/>
      <c r="B35" s="84"/>
      <c r="C35" s="51"/>
      <c r="D35" s="68"/>
      <c r="E35" s="82"/>
      <c r="F35" s="83"/>
      <c r="G35" s="43"/>
      <c r="H35" s="80"/>
    </row>
    <row r="36" spans="1:8" s="44" customFormat="1" ht="12" customHeight="1">
      <c r="A36" s="64" t="s">
        <v>30</v>
      </c>
      <c r="B36" s="64"/>
      <c r="C36" s="64"/>
      <c r="D36" s="74"/>
      <c r="E36" s="59" t="s">
        <v>8</v>
      </c>
      <c r="F36" s="67" t="s">
        <v>8</v>
      </c>
      <c r="G36" s="34">
        <v>15862</v>
      </c>
      <c r="H36" s="80"/>
    </row>
    <row r="37" spans="1:8" s="44" customFormat="1" ht="12" customHeight="1">
      <c r="A37" s="51"/>
      <c r="B37" s="51"/>
      <c r="C37" s="51"/>
      <c r="D37" s="68"/>
      <c r="E37" s="82"/>
      <c r="F37" s="83"/>
      <c r="G37" s="43"/>
      <c r="H37" s="80"/>
    </row>
    <row r="38" spans="1:8" s="92" customFormat="1" ht="4.5" customHeight="1">
      <c r="A38" s="85"/>
      <c r="B38" s="86"/>
      <c r="C38" s="86"/>
      <c r="D38" s="87"/>
      <c r="E38" s="88"/>
      <c r="F38" s="89"/>
      <c r="G38" s="90"/>
      <c r="H38" s="91"/>
    </row>
    <row r="39" spans="1:8" ht="13.5" customHeight="1">
      <c r="A39" s="93" t="s">
        <v>31</v>
      </c>
      <c r="B39" s="94"/>
      <c r="C39" s="94"/>
      <c r="E39" s="95"/>
      <c r="F39" s="94"/>
      <c r="G39" s="94"/>
      <c r="H39" s="96"/>
    </row>
    <row r="40" ht="12" customHeight="1">
      <c r="A40" s="93" t="s">
        <v>32</v>
      </c>
    </row>
  </sheetData>
  <sheetProtection/>
  <mergeCells count="29">
    <mergeCell ref="B30:C30"/>
    <mergeCell ref="B31:C31"/>
    <mergeCell ref="A33:C33"/>
    <mergeCell ref="A34:B34"/>
    <mergeCell ref="A36:C36"/>
    <mergeCell ref="B23:C23"/>
    <mergeCell ref="B24:C24"/>
    <mergeCell ref="B25:C25"/>
    <mergeCell ref="B26:C26"/>
    <mergeCell ref="A27:C27"/>
    <mergeCell ref="A29:C29"/>
    <mergeCell ref="B16:C16"/>
    <mergeCell ref="B17:C17"/>
    <mergeCell ref="B18:C18"/>
    <mergeCell ref="B19:C19"/>
    <mergeCell ref="B20:C20"/>
    <mergeCell ref="A22:C22"/>
    <mergeCell ref="A7:C7"/>
    <mergeCell ref="A8:C8"/>
    <mergeCell ref="A9:C9"/>
    <mergeCell ref="A11:C11"/>
    <mergeCell ref="A13:C13"/>
    <mergeCell ref="A15:C15"/>
    <mergeCell ref="A3:D4"/>
    <mergeCell ref="E3:E4"/>
    <mergeCell ref="F3:F4"/>
    <mergeCell ref="G3:G4"/>
    <mergeCell ref="H3:H4"/>
    <mergeCell ref="A6:C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2009-05-14T06:38:51Z</dcterms:created>
  <dcterms:modified xsi:type="dcterms:W3CDTF">2009-05-14T06:38:59Z</dcterms:modified>
  <cp:category/>
  <cp:version/>
  <cp:contentType/>
  <cp:contentStatus/>
</cp:coreProperties>
</file>