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97" sheetId="1" r:id="rId1"/>
  </sheets>
  <definedNames>
    <definedName name="_10.電気_ガスおよび水道">#REF!</definedName>
    <definedName name="_60．農__作__物ー1">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<sst xmlns="http://schemas.openxmlformats.org/spreadsheetml/2006/main" count="132" uniqueCount="111">
  <si>
    <t>(単位 事業所､人､百万円)</t>
  </si>
  <si>
    <t>(従業者4人以上の事業所)</t>
  </si>
  <si>
    <t>年次および</t>
  </si>
  <si>
    <t>事  業  所  数</t>
  </si>
  <si>
    <t>従  業  者  数</t>
  </si>
  <si>
    <t>製造品出荷額等</t>
  </si>
  <si>
    <t>産 業 分 類</t>
  </si>
  <si>
    <t>総  数</t>
  </si>
  <si>
    <t>4～9人</t>
  </si>
  <si>
    <t>10人以上</t>
  </si>
  <si>
    <t>食料品</t>
  </si>
  <si>
    <t>飲料･たばこ</t>
  </si>
  <si>
    <t>繊維</t>
  </si>
  <si>
    <t>木材</t>
  </si>
  <si>
    <t>家具</t>
  </si>
  <si>
    <t>パルプ･紙</t>
  </si>
  <si>
    <t>化学</t>
  </si>
  <si>
    <t>石油･石炭</t>
  </si>
  <si>
    <t>プラスチック</t>
  </si>
  <si>
    <t>ゴム製品</t>
  </si>
  <si>
    <t>なめし革</t>
  </si>
  <si>
    <t>窯業･土石</t>
  </si>
  <si>
    <t>鉄鋼</t>
  </si>
  <si>
    <t>非鉄金属</t>
  </si>
  <si>
    <t>金属製品</t>
  </si>
  <si>
    <t>輸送機器</t>
  </si>
  <si>
    <t>その他製品</t>
  </si>
  <si>
    <t>食料品製造業</t>
  </si>
  <si>
    <t>なめし革・同製品・毛皮製造業</t>
  </si>
  <si>
    <t>窯業・土石製品製造業</t>
  </si>
  <si>
    <t>鉄鋼業</t>
  </si>
  <si>
    <t>非鉄金属製造業</t>
  </si>
  <si>
    <t>木材・木製品製造業</t>
  </si>
  <si>
    <t>金属製品製造業</t>
  </si>
  <si>
    <t>家具・装備品製造業</t>
  </si>
  <si>
    <t>パルプ・紙・紙加工品製造業</t>
  </si>
  <si>
    <t>石油製品・石炭製品製造業</t>
  </si>
  <si>
    <t>輸送用機械器具製造業</t>
  </si>
  <si>
    <t>プラスチック製品製造業</t>
  </si>
  <si>
    <t>ゴム製品製造業</t>
  </si>
  <si>
    <t>09</t>
  </si>
  <si>
    <t>電子部品</t>
  </si>
  <si>
    <t>資料:県統計調査課｢大分県の工業｣</t>
  </si>
  <si>
    <t xml:space="preserve">  　２)各表の産業分類は、産業中分類によって表示する。本書では略称を用いており、正式な産業中分類の</t>
  </si>
  <si>
    <t>　　　 名称は、以下のとおりである。</t>
  </si>
  <si>
    <t>繊維工業品</t>
  </si>
  <si>
    <t>平成12年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</si>
  <si>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</si>
  <si>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</si>
  <si>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</si>
  <si>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</si>
  <si>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</si>
  <si>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</si>
  <si>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>10</t>
  </si>
  <si>
    <t>11</t>
  </si>
  <si>
    <t>12</t>
  </si>
  <si>
    <t>13</t>
  </si>
  <si>
    <t>14</t>
  </si>
  <si>
    <t>15</t>
  </si>
  <si>
    <t>16</t>
  </si>
  <si>
    <t>印刷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</si>
  <si>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</si>
  <si>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</si>
  <si>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</si>
  <si>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</si>
  <si>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</si>
  <si>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</si>
  <si>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</si>
  <si>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</si>
  <si>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</si>
  <si>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</si>
  <si>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</si>
  <si>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</si>
  <si>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</si>
  <si>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</si>
  <si>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</si>
  <si>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</si>
  <si>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　注１)12月31日現在で調査したもので、年間にかかる事項については、1月1日から12月31日までの1年間の</t>
  </si>
  <si>
    <t>　　 　調査である。</t>
  </si>
  <si>
    <t>09</t>
  </si>
  <si>
    <t>12</t>
  </si>
  <si>
    <t>13</t>
  </si>
  <si>
    <t>14</t>
  </si>
  <si>
    <t>15</t>
  </si>
  <si>
    <t>16</t>
  </si>
  <si>
    <t>印刷・同関連産業</t>
  </si>
  <si>
    <t>17</t>
  </si>
  <si>
    <t>18</t>
  </si>
  <si>
    <t>19</t>
  </si>
  <si>
    <t>20</t>
  </si>
  <si>
    <t>その他製品製造業</t>
  </si>
  <si>
    <t>はん用機械</t>
  </si>
  <si>
    <t>生産用機械</t>
  </si>
  <si>
    <t>業務用機械</t>
  </si>
  <si>
    <t>電気機器</t>
  </si>
  <si>
    <t>情報通信</t>
  </si>
  <si>
    <t xml:space="preserve">　　　 </t>
  </si>
  <si>
    <t>　　　 なお、日本標準産業分類の改定に伴い以下のとおり変更された。平成２０年調査から適用されている。</t>
  </si>
  <si>
    <t>飲料・たばこ・飼料製造業</t>
  </si>
  <si>
    <t>化学工業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</si>
  <si>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</si>
  <si>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</si>
  <si>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</si>
  <si>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</si>
  <si>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電機機械器具製造業</t>
  </si>
  <si>
    <t>情報通信機械器具製造業</t>
  </si>
  <si>
    <t>　19</t>
  </si>
  <si>
    <t>X</t>
  </si>
  <si>
    <t>-</t>
  </si>
  <si>
    <t>　20</t>
  </si>
  <si>
    <t>97．産業別､規模別事業所数､従業者数および製造品出荷額等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</si>
</sst>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  <numFmt numFmtId="198" formatCode="0_);[Red]\(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7" fontId="0" fillId="0" borderId="10" xfId="61" applyNumberFormat="1" applyFont="1" applyFill="1" applyBorder="1" applyAlignment="1" applyProtection="1">
      <alignment horizontal="left" vertical="center"/>
      <protection/>
    </xf>
    <xf numFmtId="177" fontId="0" fillId="0" borderId="10" xfId="61" applyNumberFormat="1" applyFont="1" applyFill="1" applyBorder="1" applyAlignment="1">
      <alignment vertical="center"/>
      <protection/>
    </xf>
    <xf numFmtId="49" fontId="7" fillId="0" borderId="0" xfId="61" applyNumberFormat="1" applyFont="1" applyFill="1" applyAlignment="1">
      <alignment horizontal="centerContinuous" vertical="center"/>
      <protection/>
    </xf>
    <xf numFmtId="49" fontId="7" fillId="0" borderId="0" xfId="61" applyNumberFormat="1" applyFont="1" applyFill="1" applyAlignment="1" applyProtection="1">
      <alignment horizontal="centerContinuous" vertical="center"/>
      <protection/>
    </xf>
    <xf numFmtId="49" fontId="7" fillId="0" borderId="11" xfId="61" applyNumberFormat="1" applyFont="1" applyFill="1" applyBorder="1" applyAlignment="1" applyProtection="1">
      <alignment horizontal="centerContinuous" vertical="center"/>
      <protection/>
    </xf>
    <xf numFmtId="177" fontId="7" fillId="0" borderId="12" xfId="61" applyNumberFormat="1" applyFont="1" applyFill="1" applyBorder="1" applyAlignment="1" applyProtection="1">
      <alignment horizontal="center" vertical="center"/>
      <protection/>
    </xf>
    <xf numFmtId="49" fontId="0" fillId="0" borderId="13" xfId="61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61" applyNumberFormat="1" applyFont="1" applyFill="1" applyBorder="1" applyAlignment="1" applyProtection="1">
      <alignment horizontal="right" vertical="center"/>
      <protection locked="0"/>
    </xf>
    <xf numFmtId="41" fontId="0" fillId="0" borderId="0" xfId="61" applyNumberFormat="1" applyFont="1" applyFill="1" applyAlignment="1" applyProtection="1">
      <alignment horizontal="right" vertical="center"/>
      <protection locked="0"/>
    </xf>
    <xf numFmtId="49" fontId="0" fillId="0" borderId="0" xfId="61" applyNumberFormat="1" applyFont="1" applyFill="1" applyBorder="1" applyAlignment="1">
      <alignment horizontal="center" vertical="center"/>
      <protection/>
    </xf>
    <xf numFmtId="49" fontId="0" fillId="0" borderId="14" xfId="61" applyNumberFormat="1" applyFont="1" applyFill="1" applyBorder="1" applyAlignment="1" applyProtection="1" quotePrefix="1">
      <alignment horizontal="center" vertical="center"/>
      <protection locked="0"/>
    </xf>
    <xf numFmtId="177" fontId="0" fillId="0" borderId="0" xfId="61" applyNumberFormat="1" applyFont="1" applyFill="1" applyAlignment="1">
      <alignment vertical="center"/>
      <protection/>
    </xf>
    <xf numFmtId="49" fontId="6" fillId="0" borderId="0" xfId="61" applyNumberFormat="1" applyFont="1" applyFill="1" applyBorder="1" applyAlignment="1">
      <alignment horizontal="center" vertical="center"/>
      <protection/>
    </xf>
    <xf numFmtId="41" fontId="0" fillId="0" borderId="0" xfId="61" applyNumberFormat="1" applyFont="1" applyFill="1" applyBorder="1" applyAlignment="1">
      <alignment horizontal="right" vertical="center"/>
      <protection/>
    </xf>
    <xf numFmtId="41" fontId="0" fillId="0" borderId="0" xfId="61" applyNumberFormat="1" applyFont="1" applyFill="1" applyAlignment="1">
      <alignment horizontal="right" vertical="center"/>
      <protection/>
    </xf>
    <xf numFmtId="41" fontId="0" fillId="0" borderId="0" xfId="61" applyNumberFormat="1" applyFont="1" applyFill="1" applyAlignment="1" applyProtection="1">
      <alignment horizontal="right" vertical="center"/>
      <protection/>
    </xf>
    <xf numFmtId="49" fontId="0" fillId="0" borderId="14" xfId="61" applyNumberFormat="1" applyFont="1" applyFill="1" applyBorder="1" applyAlignment="1" applyProtection="1">
      <alignment horizontal="distributed" vertical="center"/>
      <protection/>
    </xf>
    <xf numFmtId="49" fontId="0" fillId="0" borderId="0" xfId="61" applyNumberFormat="1" applyFont="1" applyFill="1" applyBorder="1" applyAlignment="1" quotePrefix="1">
      <alignment horizontal="center" vertical="center"/>
      <protection/>
    </xf>
    <xf numFmtId="49" fontId="0" fillId="0" borderId="11" xfId="61" applyNumberFormat="1" applyFont="1" applyFill="1" applyBorder="1" applyAlignment="1">
      <alignment horizontal="center" vertical="center"/>
      <protection/>
    </xf>
    <xf numFmtId="49" fontId="0" fillId="0" borderId="15" xfId="61" applyNumberFormat="1" applyFont="1" applyFill="1" applyBorder="1" applyAlignment="1" applyProtection="1">
      <alignment horizontal="distributed" vertical="center"/>
      <protection/>
    </xf>
    <xf numFmtId="49" fontId="0" fillId="0" borderId="0" xfId="61" applyNumberFormat="1" applyFont="1" applyFill="1" applyAlignment="1" applyProtection="1">
      <alignment horizontal="left" vertical="center"/>
      <protection/>
    </xf>
    <xf numFmtId="49" fontId="0" fillId="0" borderId="0" xfId="61" applyNumberFormat="1" applyFont="1" applyFill="1" applyAlignment="1">
      <alignment vertical="center"/>
      <protection/>
    </xf>
    <xf numFmtId="49" fontId="0" fillId="0" borderId="0" xfId="61" applyNumberFormat="1" applyFont="1" applyFill="1" applyAlignment="1">
      <alignment horizontal="center" vertical="center"/>
      <protection/>
    </xf>
    <xf numFmtId="49" fontId="0" fillId="0" borderId="0" xfId="61" applyNumberFormat="1" applyFont="1" applyFill="1" applyAlignment="1">
      <alignment horizontal="right" vertical="center"/>
      <protection/>
    </xf>
    <xf numFmtId="177" fontId="0" fillId="0" borderId="0" xfId="61" applyNumberFormat="1" applyFont="1" applyFill="1" applyAlignment="1">
      <alignment horizontal="left" vertical="center"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14" xfId="6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93" fontId="6" fillId="0" borderId="0" xfId="0" applyNumberFormat="1" applyFont="1" applyFill="1" applyBorder="1" applyAlignment="1">
      <alignment/>
    </xf>
    <xf numFmtId="193" fontId="6" fillId="0" borderId="0" xfId="61" applyNumberFormat="1" applyFont="1" applyFill="1" applyBorder="1" applyAlignment="1">
      <alignment vertical="center"/>
      <protection/>
    </xf>
    <xf numFmtId="193" fontId="0" fillId="0" borderId="0" xfId="61" applyNumberFormat="1" applyFont="1" applyFill="1" applyBorder="1" applyAlignment="1" applyProtection="1">
      <alignment vertical="center"/>
      <protection/>
    </xf>
    <xf numFmtId="193" fontId="0" fillId="0" borderId="0" xfId="61" applyNumberFormat="1" applyFont="1" applyFill="1" applyBorder="1" applyAlignment="1">
      <alignment vertical="center"/>
      <protection/>
    </xf>
    <xf numFmtId="49" fontId="6" fillId="0" borderId="14" xfId="61" applyNumberFormat="1" applyFont="1" applyFill="1" applyBorder="1" applyAlignment="1">
      <alignment horizontal="center" vertical="center"/>
      <protection/>
    </xf>
    <xf numFmtId="193" fontId="0" fillId="0" borderId="0" xfId="0" applyNumberFormat="1" applyFont="1" applyFill="1" applyBorder="1" applyAlignment="1">
      <alignment/>
    </xf>
    <xf numFmtId="49" fontId="0" fillId="0" borderId="0" xfId="61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49" fontId="0" fillId="0" borderId="0" xfId="61" applyNumberFormat="1" applyFont="1" applyFill="1" applyBorder="1" applyAlignment="1">
      <alignment vertical="center"/>
      <protection/>
    </xf>
    <xf numFmtId="193" fontId="0" fillId="0" borderId="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horizontal="right" vertical="center"/>
    </xf>
    <xf numFmtId="49" fontId="0" fillId="0" borderId="14" xfId="61" applyNumberFormat="1" applyFont="1" applyFill="1" applyBorder="1" applyAlignment="1" applyProtection="1">
      <alignment horizontal="distributed" vertical="center"/>
      <protection/>
    </xf>
    <xf numFmtId="0" fontId="0" fillId="0" borderId="14" xfId="0" applyFill="1" applyBorder="1" applyAlignment="1">
      <alignment horizontal="distributed" vertical="center"/>
    </xf>
    <xf numFmtId="49" fontId="0" fillId="0" borderId="0" xfId="61" applyNumberFormat="1" applyFont="1" applyFill="1" applyAlignment="1">
      <alignment vertical="center"/>
      <protection/>
    </xf>
    <xf numFmtId="177" fontId="0" fillId="0" borderId="0" xfId="61" applyNumberFormat="1" applyFont="1" applyFill="1" applyAlignment="1">
      <alignment horizontal="left" vertical="center"/>
      <protection/>
    </xf>
    <xf numFmtId="177" fontId="0" fillId="0" borderId="0" xfId="61" applyNumberFormat="1" applyFont="1" applyFill="1" applyAlignment="1">
      <alignment vertical="center"/>
      <protection/>
    </xf>
    <xf numFmtId="193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198" fontId="0" fillId="0" borderId="16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93" fontId="0" fillId="0" borderId="0" xfId="61" applyNumberFormat="1" applyFont="1" applyFill="1" applyBorder="1" applyAlignment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193" fontId="0" fillId="0" borderId="0" xfId="61" applyNumberFormat="1" applyFont="1" applyFill="1" applyBorder="1" applyAlignment="1">
      <alignment horizontal="right" vertical="center"/>
      <protection/>
    </xf>
    <xf numFmtId="198" fontId="0" fillId="0" borderId="0" xfId="0" applyNumberFormat="1" applyFont="1" applyFill="1" applyBorder="1" applyAlignment="1">
      <alignment vertical="center"/>
    </xf>
    <xf numFmtId="177" fontId="0" fillId="0" borderId="0" xfId="61" applyNumberFormat="1" applyFont="1" applyFill="1" applyBorder="1" applyAlignment="1">
      <alignment vertical="center"/>
      <protection/>
    </xf>
    <xf numFmtId="193" fontId="0" fillId="0" borderId="0" xfId="61" applyNumberFormat="1" applyFont="1" applyFill="1" applyAlignment="1">
      <alignment horizontal="right" vertical="center"/>
      <protection/>
    </xf>
    <xf numFmtId="193" fontId="0" fillId="0" borderId="0" xfId="61" applyNumberFormat="1" applyFont="1" applyFill="1" applyBorder="1" applyAlignment="1">
      <alignment horizontal="center" vertical="center"/>
      <protection/>
    </xf>
    <xf numFmtId="193" fontId="0" fillId="0" borderId="0" xfId="61" applyNumberFormat="1" applyFont="1" applyFill="1" applyBorder="1" applyAlignment="1" applyProtection="1">
      <alignment horizontal="right" vertical="center"/>
      <protection locked="0"/>
    </xf>
    <xf numFmtId="42" fontId="0" fillId="0" borderId="0" xfId="0" applyNumberFormat="1" applyFont="1" applyFill="1" applyBorder="1" applyAlignment="1">
      <alignment horizontal="right" vertical="center"/>
    </xf>
    <xf numFmtId="193" fontId="0" fillId="0" borderId="0" xfId="61" applyNumberFormat="1" applyFont="1" applyFill="1" applyAlignment="1">
      <alignment horizontal="center" vertical="center"/>
      <protection/>
    </xf>
    <xf numFmtId="198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93" fontId="0" fillId="0" borderId="11" xfId="61" applyNumberFormat="1" applyFont="1" applyFill="1" applyBorder="1" applyAlignment="1">
      <alignment vertical="center"/>
      <protection/>
    </xf>
    <xf numFmtId="177" fontId="0" fillId="0" borderId="11" xfId="0" applyNumberFormat="1" applyFont="1" applyFill="1" applyBorder="1" applyAlignment="1">
      <alignment vertical="center"/>
    </xf>
    <xf numFmtId="193" fontId="0" fillId="0" borderId="11" xfId="61" applyNumberFormat="1" applyFont="1" applyFill="1" applyBorder="1" applyAlignment="1">
      <alignment horizontal="right" vertical="center"/>
      <protection/>
    </xf>
    <xf numFmtId="177" fontId="0" fillId="0" borderId="0" xfId="61" applyNumberFormat="1" applyFont="1" applyFill="1" applyAlignment="1">
      <alignment horizontal="left" vertical="center"/>
      <protection/>
    </xf>
    <xf numFmtId="177" fontId="0" fillId="0" borderId="0" xfId="61" applyNumberFormat="1" applyFont="1" applyFill="1" applyAlignment="1">
      <alignment horizontal="left" vertical="center"/>
      <protection/>
    </xf>
    <xf numFmtId="177" fontId="5" fillId="0" borderId="0" xfId="61" applyNumberFormat="1" applyFont="1" applyFill="1" applyAlignment="1" applyProtection="1">
      <alignment horizontal="center" vertical="center"/>
      <protection/>
    </xf>
    <xf numFmtId="177" fontId="0" fillId="0" borderId="10" xfId="61" applyNumberFormat="1" applyFont="1" applyFill="1" applyBorder="1" applyAlignment="1" applyProtection="1">
      <alignment horizontal="left" vertical="center"/>
      <protection/>
    </xf>
    <xf numFmtId="177" fontId="0" fillId="0" borderId="10" xfId="61" applyNumberFormat="1" applyFont="1" applyFill="1" applyBorder="1" applyAlignment="1" applyProtection="1">
      <alignment horizontal="right" vertical="center"/>
      <protection/>
    </xf>
    <xf numFmtId="177" fontId="7" fillId="0" borderId="17" xfId="61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8鉱工業99-109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showGridLines="0" tabSelected="1" zoomScaleSheetLayoutView="100" zoomScalePageLayoutView="0" workbookViewId="0" topLeftCell="A1">
      <selection activeCell="M9" sqref="M9:M10"/>
    </sheetView>
  </sheetViews>
  <sheetFormatPr defaultColWidth="9.00390625" defaultRowHeight="12.75"/>
  <cols>
    <col min="1" max="1" width="3.875" style="23" customWidth="1"/>
    <col min="2" max="2" width="15.75390625" style="22" customWidth="1"/>
    <col min="3" max="4" width="7.75390625" style="12" customWidth="1"/>
    <col min="5" max="8" width="8.75390625" style="12" customWidth="1"/>
    <col min="9" max="9" width="14.25390625" style="12" customWidth="1"/>
    <col min="10" max="10" width="11.00390625" style="12" customWidth="1"/>
    <col min="11" max="11" width="12.00390625" style="12" customWidth="1"/>
    <col min="12" max="16384" width="9.125" style="27" customWidth="1"/>
  </cols>
  <sheetData>
    <row r="1" spans="1:11" ht="17.25">
      <c r="A1" s="70" t="s">
        <v>110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thickBot="1">
      <c r="A2" s="71" t="s">
        <v>0</v>
      </c>
      <c r="B2" s="71"/>
      <c r="C2" s="71"/>
      <c r="D2" s="2"/>
      <c r="E2" s="2"/>
      <c r="F2" s="1"/>
      <c r="G2" s="2"/>
      <c r="H2" s="2"/>
      <c r="I2" s="72" t="s">
        <v>1</v>
      </c>
      <c r="J2" s="72"/>
      <c r="K2" s="72"/>
    </row>
    <row r="3" spans="1:11" ht="12.75" thickTop="1">
      <c r="A3" s="3" t="s">
        <v>2</v>
      </c>
      <c r="B3" s="4"/>
      <c r="C3" s="73" t="s">
        <v>3</v>
      </c>
      <c r="D3" s="74"/>
      <c r="E3" s="75"/>
      <c r="F3" s="73" t="s">
        <v>4</v>
      </c>
      <c r="G3" s="74"/>
      <c r="H3" s="75"/>
      <c r="I3" s="73" t="s">
        <v>5</v>
      </c>
      <c r="J3" s="74"/>
      <c r="K3" s="74"/>
    </row>
    <row r="4" spans="1:11" ht="12">
      <c r="A4" s="5" t="s">
        <v>6</v>
      </c>
      <c r="B4" s="5"/>
      <c r="C4" s="6" t="s">
        <v>7</v>
      </c>
      <c r="D4" s="6" t="s">
        <v>8</v>
      </c>
      <c r="E4" s="6" t="s">
        <v>9</v>
      </c>
      <c r="F4" s="6" t="s">
        <v>7</v>
      </c>
      <c r="G4" s="6" t="s">
        <v>8</v>
      </c>
      <c r="H4" s="6" t="s">
        <v>9</v>
      </c>
      <c r="I4" s="6" t="s">
        <v>7</v>
      </c>
      <c r="J4" s="6" t="s">
        <v>8</v>
      </c>
      <c r="K4" s="6" t="s">
        <v>9</v>
      </c>
    </row>
    <row r="5" spans="1:11" ht="12">
      <c r="A5" s="10"/>
      <c r="B5" s="7" t="s">
        <v>46</v>
      </c>
      <c r="C5" s="8">
        <v>2341</v>
      </c>
      <c r="D5" s="8">
        <v>1127</v>
      </c>
      <c r="E5" s="12">
        <v>1214</v>
      </c>
      <c r="F5" s="8">
        <v>72114</v>
      </c>
      <c r="G5" s="9">
        <v>6842</v>
      </c>
      <c r="H5" s="12">
        <v>65272</v>
      </c>
      <c r="I5" s="8">
        <v>3087458.65</v>
      </c>
      <c r="J5" s="8">
        <v>75866.53</v>
      </c>
      <c r="K5" s="12">
        <v>3011592.12</v>
      </c>
    </row>
    <row r="6" spans="1:11" ht="12">
      <c r="A6" s="10"/>
      <c r="B6" s="11" t="s">
        <v>47</v>
      </c>
      <c r="C6" s="12">
        <v>2168</v>
      </c>
      <c r="D6" s="12">
        <v>978</v>
      </c>
      <c r="E6" s="12">
        <v>1190</v>
      </c>
      <c r="F6" s="12">
        <v>68948</v>
      </c>
      <c r="G6" s="12">
        <v>5918</v>
      </c>
      <c r="H6" s="12">
        <v>63030</v>
      </c>
      <c r="I6" s="12">
        <v>2847173</v>
      </c>
      <c r="J6" s="12">
        <v>62844</v>
      </c>
      <c r="K6" s="12">
        <v>2784329</v>
      </c>
    </row>
    <row r="7" spans="1:22" ht="12">
      <c r="A7" s="10"/>
      <c r="B7" s="11" t="s">
        <v>48</v>
      </c>
      <c r="C7" s="8">
        <v>2038</v>
      </c>
      <c r="D7" s="8">
        <v>882</v>
      </c>
      <c r="E7" s="12">
        <v>1156</v>
      </c>
      <c r="F7" s="8">
        <v>65793</v>
      </c>
      <c r="G7" s="9">
        <v>5318</v>
      </c>
      <c r="H7" s="12">
        <v>60475</v>
      </c>
      <c r="I7" s="8">
        <v>2854180</v>
      </c>
      <c r="J7" s="8">
        <v>63289</v>
      </c>
      <c r="K7" s="12">
        <v>2790891</v>
      </c>
      <c r="O7" s="29"/>
      <c r="P7" s="29"/>
      <c r="Q7" s="29"/>
      <c r="R7" s="29"/>
      <c r="S7" s="29"/>
      <c r="T7" s="29"/>
      <c r="U7" s="29"/>
      <c r="V7" s="29"/>
    </row>
    <row r="8" spans="1:22" ht="12">
      <c r="A8" s="10"/>
      <c r="B8" s="11" t="s">
        <v>49</v>
      </c>
      <c r="C8" s="8">
        <v>2039</v>
      </c>
      <c r="D8" s="8">
        <v>886</v>
      </c>
      <c r="E8" s="12">
        <v>1153</v>
      </c>
      <c r="F8" s="8">
        <v>66671</v>
      </c>
      <c r="G8" s="9">
        <v>5209</v>
      </c>
      <c r="H8" s="12">
        <v>61462</v>
      </c>
      <c r="I8" s="8">
        <v>3029917</v>
      </c>
      <c r="J8" s="8">
        <v>66995</v>
      </c>
      <c r="K8" s="12">
        <v>2962922</v>
      </c>
      <c r="O8" s="29"/>
      <c r="P8" s="29"/>
      <c r="Q8" s="29"/>
      <c r="R8" s="29"/>
      <c r="S8" s="29"/>
      <c r="T8" s="29"/>
      <c r="U8" s="29"/>
      <c r="V8" s="29"/>
    </row>
    <row r="9" spans="1:22" ht="12">
      <c r="A9" s="10"/>
      <c r="B9" s="11" t="s">
        <v>50</v>
      </c>
      <c r="C9" s="12">
        <v>1919</v>
      </c>
      <c r="D9" s="12">
        <v>803</v>
      </c>
      <c r="E9" s="12">
        <v>1116</v>
      </c>
      <c r="F9" s="12">
        <v>66312</v>
      </c>
      <c r="G9" s="12">
        <v>4908</v>
      </c>
      <c r="H9" s="12">
        <v>61404</v>
      </c>
      <c r="I9" s="12">
        <v>3364943.96</v>
      </c>
      <c r="J9" s="12">
        <v>69247</v>
      </c>
      <c r="K9" s="12">
        <v>3295697</v>
      </c>
      <c r="O9" s="29"/>
      <c r="P9" s="29"/>
      <c r="Q9" s="29"/>
      <c r="R9" s="29"/>
      <c r="S9" s="29"/>
      <c r="T9" s="29"/>
      <c r="U9" s="29"/>
      <c r="V9" s="29"/>
    </row>
    <row r="10" spans="1:22" ht="12">
      <c r="A10" s="10"/>
      <c r="B10" s="28" t="s">
        <v>51</v>
      </c>
      <c r="C10" s="14">
        <v>1971</v>
      </c>
      <c r="D10" s="15">
        <v>885</v>
      </c>
      <c r="E10" s="12">
        <v>1086</v>
      </c>
      <c r="F10" s="16">
        <v>68856</v>
      </c>
      <c r="G10" s="16">
        <v>5302</v>
      </c>
      <c r="H10" s="12">
        <v>63554</v>
      </c>
      <c r="I10" s="16">
        <v>3671743</v>
      </c>
      <c r="J10" s="15">
        <v>79199</v>
      </c>
      <c r="K10" s="12">
        <v>3592544</v>
      </c>
      <c r="O10" s="29"/>
      <c r="P10" s="29"/>
      <c r="Q10" s="29"/>
      <c r="R10" s="29"/>
      <c r="S10" s="29"/>
      <c r="T10" s="29"/>
      <c r="U10" s="29"/>
      <c r="V10" s="29"/>
    </row>
    <row r="11" spans="1:22" ht="12">
      <c r="A11" s="10"/>
      <c r="B11" s="28" t="s">
        <v>52</v>
      </c>
      <c r="C11" s="14">
        <v>1867</v>
      </c>
      <c r="D11" s="15">
        <v>744</v>
      </c>
      <c r="E11" s="12">
        <v>1123</v>
      </c>
      <c r="F11" s="16">
        <v>70479</v>
      </c>
      <c r="G11" s="16">
        <v>4496</v>
      </c>
      <c r="H11" s="12">
        <v>65983</v>
      </c>
      <c r="I11" s="16">
        <v>3891442</v>
      </c>
      <c r="J11" s="15">
        <v>80454</v>
      </c>
      <c r="K11" s="12">
        <v>3810988</v>
      </c>
      <c r="O11" s="29"/>
      <c r="P11" s="29"/>
      <c r="Q11" s="29"/>
      <c r="R11" s="29"/>
      <c r="S11" s="29"/>
      <c r="T11" s="29"/>
      <c r="U11" s="29"/>
      <c r="V11" s="29"/>
    </row>
    <row r="12" spans="1:22" s="26" customFormat="1" ht="12">
      <c r="A12" s="13"/>
      <c r="B12" s="28" t="s">
        <v>106</v>
      </c>
      <c r="C12" s="36">
        <v>1873</v>
      </c>
      <c r="D12" s="36">
        <v>733</v>
      </c>
      <c r="E12" s="36">
        <v>1140</v>
      </c>
      <c r="F12" s="36">
        <v>75857</v>
      </c>
      <c r="G12" s="36">
        <v>4543</v>
      </c>
      <c r="H12" s="36">
        <v>71314</v>
      </c>
      <c r="I12" s="36">
        <v>4251027</v>
      </c>
      <c r="J12" s="34">
        <v>78116</v>
      </c>
      <c r="K12" s="34">
        <v>4172911</v>
      </c>
      <c r="O12" s="30"/>
      <c r="P12" s="30"/>
      <c r="Q12" s="30"/>
      <c r="R12" s="30"/>
      <c r="S12" s="30"/>
      <c r="T12" s="30"/>
      <c r="U12" s="30"/>
      <c r="V12" s="30"/>
    </row>
    <row r="13" spans="1:22" s="26" customFormat="1" ht="12">
      <c r="A13" s="13"/>
      <c r="B13" s="35"/>
      <c r="C13" s="31"/>
      <c r="D13" s="31"/>
      <c r="E13" s="31"/>
      <c r="F13" s="31"/>
      <c r="G13" s="31"/>
      <c r="H13" s="31"/>
      <c r="I13" s="31"/>
      <c r="J13" s="32"/>
      <c r="K13" s="32"/>
      <c r="O13" s="30"/>
      <c r="P13" s="30"/>
      <c r="Q13" s="30"/>
      <c r="R13" s="30"/>
      <c r="S13" s="30"/>
      <c r="T13" s="30"/>
      <c r="U13" s="30"/>
      <c r="V13" s="30"/>
    </row>
    <row r="14" spans="1:22" ht="12">
      <c r="A14" s="10"/>
      <c r="B14" s="35" t="s">
        <v>109</v>
      </c>
      <c r="C14" s="47">
        <v>1876</v>
      </c>
      <c r="D14" s="48">
        <v>795</v>
      </c>
      <c r="E14" s="32">
        <f>C14-D14</f>
        <v>1081</v>
      </c>
      <c r="F14" s="49">
        <v>72958</v>
      </c>
      <c r="G14" s="48">
        <v>4759</v>
      </c>
      <c r="H14" s="32">
        <f>F14-G14</f>
        <v>68199</v>
      </c>
      <c r="I14" s="50">
        <v>4410567</v>
      </c>
      <c r="J14" s="32">
        <v>72361</v>
      </c>
      <c r="K14" s="32">
        <f>I14-J14</f>
        <v>4338206</v>
      </c>
      <c r="O14" s="29"/>
      <c r="P14" s="29"/>
      <c r="Q14" s="29"/>
      <c r="R14" s="29"/>
      <c r="S14" s="29"/>
      <c r="T14" s="29"/>
      <c r="U14" s="29"/>
      <c r="V14" s="29"/>
    </row>
    <row r="15" spans="1:22" ht="12">
      <c r="A15" s="10"/>
      <c r="B15" s="35"/>
      <c r="C15" s="40"/>
      <c r="D15" s="41"/>
      <c r="E15" s="32"/>
      <c r="F15" s="36"/>
      <c r="G15" s="36"/>
      <c r="H15" s="32"/>
      <c r="I15" s="33"/>
      <c r="J15" s="34"/>
      <c r="K15" s="32"/>
      <c r="O15" s="29"/>
      <c r="P15" s="29"/>
      <c r="Q15" s="29"/>
      <c r="R15" s="29"/>
      <c r="S15" s="29"/>
      <c r="T15" s="29"/>
      <c r="U15" s="29"/>
      <c r="V15" s="29"/>
    </row>
    <row r="16" spans="1:22" ht="12">
      <c r="A16" s="10" t="s">
        <v>40</v>
      </c>
      <c r="B16" s="17" t="s">
        <v>10</v>
      </c>
      <c r="C16" s="51">
        <v>390</v>
      </c>
      <c r="D16" s="52">
        <v>193</v>
      </c>
      <c r="E16" s="53">
        <f aca="true" t="shared" si="0" ref="E16:E43">C16-D16</f>
        <v>197</v>
      </c>
      <c r="F16" s="54">
        <v>8736</v>
      </c>
      <c r="G16" s="52">
        <v>1149</v>
      </c>
      <c r="H16" s="53">
        <f aca="true" t="shared" si="1" ref="H16:H43">F16-G16</f>
        <v>7587</v>
      </c>
      <c r="I16" s="55">
        <v>140626</v>
      </c>
      <c r="J16" s="55">
        <v>7999</v>
      </c>
      <c r="K16" s="53">
        <f aca="true" t="shared" si="2" ref="K16:K42">I16-J16</f>
        <v>132627</v>
      </c>
      <c r="O16" s="29"/>
      <c r="P16" s="29"/>
      <c r="Q16" s="29"/>
      <c r="R16" s="29"/>
      <c r="S16" s="29"/>
      <c r="T16" s="29"/>
      <c r="U16" s="29"/>
      <c r="V16" s="29"/>
    </row>
    <row r="17" spans="1:22" ht="12">
      <c r="A17" s="10" t="s">
        <v>53</v>
      </c>
      <c r="B17" s="17" t="s">
        <v>11</v>
      </c>
      <c r="C17" s="56">
        <v>65</v>
      </c>
      <c r="D17" s="52">
        <v>31</v>
      </c>
      <c r="E17" s="53">
        <f t="shared" si="0"/>
        <v>34</v>
      </c>
      <c r="F17" s="54">
        <v>1553</v>
      </c>
      <c r="G17" s="52">
        <v>198</v>
      </c>
      <c r="H17" s="53">
        <f t="shared" si="1"/>
        <v>1355</v>
      </c>
      <c r="I17" s="55">
        <v>143872</v>
      </c>
      <c r="J17" s="55">
        <v>2325</v>
      </c>
      <c r="K17" s="53">
        <f t="shared" si="2"/>
        <v>141547</v>
      </c>
      <c r="O17" s="29"/>
      <c r="P17" s="29"/>
      <c r="Q17" s="29"/>
      <c r="R17" s="29"/>
      <c r="S17" s="29"/>
      <c r="T17" s="29"/>
      <c r="U17" s="29"/>
      <c r="V17" s="29"/>
    </row>
    <row r="18" spans="1:22" ht="12">
      <c r="A18" s="10" t="s">
        <v>54</v>
      </c>
      <c r="B18" s="17" t="s">
        <v>12</v>
      </c>
      <c r="C18" s="56">
        <v>100</v>
      </c>
      <c r="D18" s="52">
        <v>40</v>
      </c>
      <c r="E18" s="53">
        <f t="shared" si="0"/>
        <v>60</v>
      </c>
      <c r="F18" s="54">
        <v>2180</v>
      </c>
      <c r="G18" s="52">
        <v>258</v>
      </c>
      <c r="H18" s="53">
        <f t="shared" si="1"/>
        <v>1922</v>
      </c>
      <c r="I18" s="55">
        <v>21268</v>
      </c>
      <c r="J18" s="55">
        <v>1177</v>
      </c>
      <c r="K18" s="53">
        <f t="shared" si="2"/>
        <v>20091</v>
      </c>
      <c r="O18" s="29"/>
      <c r="P18" s="29"/>
      <c r="Q18" s="29"/>
      <c r="R18" s="29"/>
      <c r="S18" s="29"/>
      <c r="T18" s="37"/>
      <c r="U18" s="29"/>
      <c r="V18" s="29"/>
    </row>
    <row r="19" spans="1:22" ht="12">
      <c r="A19" s="10" t="s">
        <v>55</v>
      </c>
      <c r="B19" s="17" t="s">
        <v>13</v>
      </c>
      <c r="C19" s="56">
        <v>192</v>
      </c>
      <c r="D19" s="52">
        <v>130</v>
      </c>
      <c r="E19" s="53">
        <f t="shared" si="0"/>
        <v>62</v>
      </c>
      <c r="F19" s="54">
        <v>1876</v>
      </c>
      <c r="G19" s="52">
        <v>755</v>
      </c>
      <c r="H19" s="53">
        <f t="shared" si="1"/>
        <v>1121</v>
      </c>
      <c r="I19" s="55">
        <v>23267</v>
      </c>
      <c r="J19" s="55">
        <v>6750</v>
      </c>
      <c r="K19" s="53">
        <f t="shared" si="2"/>
        <v>16517</v>
      </c>
      <c r="O19" s="29"/>
      <c r="P19" s="29"/>
      <c r="Q19" s="29"/>
      <c r="R19" s="29"/>
      <c r="S19" s="29"/>
      <c r="T19" s="29"/>
      <c r="U19" s="29"/>
      <c r="V19" s="29"/>
    </row>
    <row r="20" spans="1:22" ht="12">
      <c r="A20" s="10" t="s">
        <v>56</v>
      </c>
      <c r="B20" s="17" t="s">
        <v>14</v>
      </c>
      <c r="C20" s="51">
        <v>91</v>
      </c>
      <c r="D20" s="52">
        <v>56</v>
      </c>
      <c r="E20" s="53">
        <f t="shared" si="0"/>
        <v>35</v>
      </c>
      <c r="F20" s="54">
        <v>1292</v>
      </c>
      <c r="G20" s="52">
        <v>321</v>
      </c>
      <c r="H20" s="53">
        <f t="shared" si="1"/>
        <v>971</v>
      </c>
      <c r="I20" s="55">
        <v>15424</v>
      </c>
      <c r="J20" s="55">
        <v>2526</v>
      </c>
      <c r="K20" s="53">
        <f t="shared" si="2"/>
        <v>12898</v>
      </c>
      <c r="O20" s="29"/>
      <c r="P20" s="29"/>
      <c r="Q20" s="29"/>
      <c r="R20" s="29"/>
      <c r="S20" s="29"/>
      <c r="T20" s="29"/>
      <c r="U20" s="29"/>
      <c r="V20" s="29"/>
    </row>
    <row r="21" spans="1:22" ht="12">
      <c r="A21" s="18"/>
      <c r="B21" s="17"/>
      <c r="C21" s="51"/>
      <c r="D21" s="52"/>
      <c r="E21" s="53"/>
      <c r="F21" s="55"/>
      <c r="G21" s="57"/>
      <c r="H21" s="53"/>
      <c r="I21" s="58"/>
      <c r="J21" s="58"/>
      <c r="K21" s="53"/>
      <c r="O21" s="29"/>
      <c r="P21" s="29"/>
      <c r="Q21" s="29"/>
      <c r="R21" s="29"/>
      <c r="S21" s="29"/>
      <c r="T21" s="29"/>
      <c r="U21" s="29"/>
      <c r="V21" s="29"/>
    </row>
    <row r="22" spans="1:22" ht="12">
      <c r="A22" s="10" t="s">
        <v>57</v>
      </c>
      <c r="B22" s="17" t="s">
        <v>15</v>
      </c>
      <c r="C22" s="51">
        <v>24</v>
      </c>
      <c r="D22" s="52">
        <v>12</v>
      </c>
      <c r="E22" s="53">
        <f t="shared" si="0"/>
        <v>12</v>
      </c>
      <c r="F22" s="54">
        <v>688</v>
      </c>
      <c r="G22" s="52">
        <v>69</v>
      </c>
      <c r="H22" s="53">
        <f t="shared" si="1"/>
        <v>619</v>
      </c>
      <c r="I22" s="55">
        <v>30826</v>
      </c>
      <c r="J22" s="55">
        <v>413</v>
      </c>
      <c r="K22" s="53">
        <f t="shared" si="2"/>
        <v>30413</v>
      </c>
      <c r="O22" s="29"/>
      <c r="P22" s="29"/>
      <c r="Q22" s="29"/>
      <c r="R22" s="29"/>
      <c r="S22" s="29"/>
      <c r="T22" s="29"/>
      <c r="U22" s="29"/>
      <c r="V22" s="29"/>
    </row>
    <row r="23" spans="1:22" ht="12">
      <c r="A23" s="10" t="s">
        <v>58</v>
      </c>
      <c r="B23" s="17" t="s">
        <v>60</v>
      </c>
      <c r="C23" s="51">
        <v>92</v>
      </c>
      <c r="D23" s="52">
        <v>51</v>
      </c>
      <c r="E23" s="53">
        <f t="shared" si="0"/>
        <v>41</v>
      </c>
      <c r="F23" s="54">
        <v>1519</v>
      </c>
      <c r="G23" s="52">
        <v>283</v>
      </c>
      <c r="H23" s="53">
        <f t="shared" si="1"/>
        <v>1236</v>
      </c>
      <c r="I23" s="55">
        <v>17068</v>
      </c>
      <c r="J23" s="55">
        <v>1957</v>
      </c>
      <c r="K23" s="53">
        <f t="shared" si="2"/>
        <v>15111</v>
      </c>
      <c r="O23" s="29"/>
      <c r="P23" s="29"/>
      <c r="Q23" s="29"/>
      <c r="R23" s="29"/>
      <c r="S23" s="29"/>
      <c r="T23" s="29"/>
      <c r="U23" s="29"/>
      <c r="V23" s="29"/>
    </row>
    <row r="24" spans="1:22" ht="12">
      <c r="A24" s="10" t="s">
        <v>59</v>
      </c>
      <c r="B24" s="17" t="s">
        <v>16</v>
      </c>
      <c r="C24" s="56">
        <v>36</v>
      </c>
      <c r="D24" s="52">
        <v>11</v>
      </c>
      <c r="E24" s="53">
        <f t="shared" si="0"/>
        <v>25</v>
      </c>
      <c r="F24" s="54">
        <v>2235</v>
      </c>
      <c r="G24" s="52">
        <v>76</v>
      </c>
      <c r="H24" s="53">
        <f t="shared" si="1"/>
        <v>2159</v>
      </c>
      <c r="I24" s="55">
        <v>608391</v>
      </c>
      <c r="J24" s="55">
        <v>26516</v>
      </c>
      <c r="K24" s="53">
        <f t="shared" si="2"/>
        <v>581875</v>
      </c>
      <c r="O24" s="29"/>
      <c r="P24" s="29"/>
      <c r="Q24" s="29"/>
      <c r="R24" s="29"/>
      <c r="S24" s="29"/>
      <c r="T24" s="29"/>
      <c r="U24" s="29"/>
      <c r="V24" s="29"/>
    </row>
    <row r="25" spans="1:22" ht="12">
      <c r="A25" s="10" t="s">
        <v>61</v>
      </c>
      <c r="B25" s="17" t="s">
        <v>17</v>
      </c>
      <c r="C25" s="56">
        <v>13</v>
      </c>
      <c r="D25" s="52">
        <v>8</v>
      </c>
      <c r="E25" s="53">
        <f t="shared" si="0"/>
        <v>5</v>
      </c>
      <c r="F25" s="54">
        <v>596</v>
      </c>
      <c r="G25" s="52">
        <v>43</v>
      </c>
      <c r="H25" s="53">
        <f t="shared" si="1"/>
        <v>553</v>
      </c>
      <c r="I25" s="59" t="s">
        <v>107</v>
      </c>
      <c r="J25" s="59" t="s">
        <v>107</v>
      </c>
      <c r="K25" s="59" t="s">
        <v>107</v>
      </c>
      <c r="O25" s="29"/>
      <c r="P25" s="29"/>
      <c r="Q25" s="29"/>
      <c r="R25" s="29"/>
      <c r="S25" s="29"/>
      <c r="T25" s="29"/>
      <c r="U25" s="29"/>
      <c r="V25" s="29"/>
    </row>
    <row r="26" spans="1:22" ht="12">
      <c r="A26" s="10" t="s">
        <v>62</v>
      </c>
      <c r="B26" s="17" t="s">
        <v>18</v>
      </c>
      <c r="C26" s="51">
        <v>83</v>
      </c>
      <c r="D26" s="52">
        <v>14</v>
      </c>
      <c r="E26" s="53">
        <f t="shared" si="0"/>
        <v>69</v>
      </c>
      <c r="F26" s="54">
        <v>3475</v>
      </c>
      <c r="G26" s="52">
        <v>73</v>
      </c>
      <c r="H26" s="53">
        <f t="shared" si="1"/>
        <v>3402</v>
      </c>
      <c r="I26" s="55">
        <v>76427</v>
      </c>
      <c r="J26" s="55">
        <v>701</v>
      </c>
      <c r="K26" s="53">
        <f t="shared" si="2"/>
        <v>75726</v>
      </c>
      <c r="O26" s="29"/>
      <c r="P26" s="29"/>
      <c r="Q26" s="29"/>
      <c r="R26" s="29"/>
      <c r="S26" s="29"/>
      <c r="T26" s="29"/>
      <c r="U26" s="29"/>
      <c r="V26" s="29"/>
    </row>
    <row r="27" spans="1:22" ht="12">
      <c r="A27" s="18"/>
      <c r="B27" s="17"/>
      <c r="C27" s="51"/>
      <c r="D27" s="52"/>
      <c r="E27" s="53"/>
      <c r="F27" s="55"/>
      <c r="G27" s="57"/>
      <c r="H27" s="53"/>
      <c r="I27" s="58"/>
      <c r="J27" s="58"/>
      <c r="K27" s="53"/>
      <c r="O27" s="29"/>
      <c r="P27" s="29"/>
      <c r="Q27" s="29"/>
      <c r="R27" s="29"/>
      <c r="S27" s="29"/>
      <c r="T27" s="29"/>
      <c r="U27" s="29"/>
      <c r="V27" s="29"/>
    </row>
    <row r="28" spans="1:22" ht="12">
      <c r="A28" s="10" t="s">
        <v>63</v>
      </c>
      <c r="B28" s="17" t="s">
        <v>19</v>
      </c>
      <c r="C28" s="56">
        <v>16</v>
      </c>
      <c r="D28" s="52">
        <v>4</v>
      </c>
      <c r="E28" s="53">
        <f t="shared" si="0"/>
        <v>12</v>
      </c>
      <c r="F28" s="54">
        <v>1021</v>
      </c>
      <c r="G28" s="52">
        <v>24</v>
      </c>
      <c r="H28" s="53">
        <f t="shared" si="1"/>
        <v>997</v>
      </c>
      <c r="I28" s="55">
        <v>17332</v>
      </c>
      <c r="J28" s="60">
        <v>80</v>
      </c>
      <c r="K28" s="53">
        <f t="shared" si="2"/>
        <v>17252</v>
      </c>
      <c r="O28" s="29"/>
      <c r="P28" s="29"/>
      <c r="Q28" s="29"/>
      <c r="R28" s="29"/>
      <c r="S28" s="29"/>
      <c r="T28" s="29"/>
      <c r="U28" s="29"/>
      <c r="V28" s="29"/>
    </row>
    <row r="29" spans="1:22" ht="12">
      <c r="A29" s="10" t="s">
        <v>64</v>
      </c>
      <c r="B29" s="17" t="s">
        <v>20</v>
      </c>
      <c r="C29" s="56">
        <v>3</v>
      </c>
      <c r="D29" s="61" t="s">
        <v>108</v>
      </c>
      <c r="E29" s="53">
        <v>3</v>
      </c>
      <c r="F29" s="54">
        <v>90</v>
      </c>
      <c r="G29" s="61" t="s">
        <v>108</v>
      </c>
      <c r="H29" s="53">
        <v>90</v>
      </c>
      <c r="I29" s="59" t="s">
        <v>107</v>
      </c>
      <c r="J29" s="61" t="s">
        <v>108</v>
      </c>
      <c r="K29" s="59" t="s">
        <v>107</v>
      </c>
      <c r="O29" s="29"/>
      <c r="P29" s="29"/>
      <c r="Q29" s="29"/>
      <c r="R29" s="29"/>
      <c r="S29" s="29"/>
      <c r="T29" s="29"/>
      <c r="U29" s="29"/>
      <c r="V29" s="29"/>
    </row>
    <row r="30" spans="1:22" ht="12">
      <c r="A30" s="10" t="s">
        <v>65</v>
      </c>
      <c r="B30" s="17" t="s">
        <v>21</v>
      </c>
      <c r="C30" s="56">
        <v>156</v>
      </c>
      <c r="D30" s="52">
        <v>57</v>
      </c>
      <c r="E30" s="53">
        <f t="shared" si="0"/>
        <v>99</v>
      </c>
      <c r="F30" s="54">
        <v>4051</v>
      </c>
      <c r="G30" s="52">
        <v>352</v>
      </c>
      <c r="H30" s="53">
        <f t="shared" si="1"/>
        <v>3699</v>
      </c>
      <c r="I30" s="55">
        <v>105262</v>
      </c>
      <c r="J30" s="55">
        <v>6439</v>
      </c>
      <c r="K30" s="53">
        <f t="shared" si="2"/>
        <v>98823</v>
      </c>
      <c r="O30" s="29"/>
      <c r="P30" s="29"/>
      <c r="Q30" s="29"/>
      <c r="R30" s="29"/>
      <c r="S30" s="29"/>
      <c r="T30" s="38"/>
      <c r="U30" s="38"/>
      <c r="V30" s="29"/>
    </row>
    <row r="31" spans="1:22" ht="12">
      <c r="A31" s="10" t="s">
        <v>66</v>
      </c>
      <c r="B31" s="17" t="s">
        <v>22</v>
      </c>
      <c r="C31" s="56">
        <v>22</v>
      </c>
      <c r="D31" s="52">
        <v>9</v>
      </c>
      <c r="E31" s="53">
        <f t="shared" si="0"/>
        <v>13</v>
      </c>
      <c r="F31" s="54">
        <v>2966</v>
      </c>
      <c r="G31" s="52">
        <v>52</v>
      </c>
      <c r="H31" s="53">
        <f t="shared" si="1"/>
        <v>2914</v>
      </c>
      <c r="I31" s="55">
        <v>727453</v>
      </c>
      <c r="J31" s="55">
        <v>342</v>
      </c>
      <c r="K31" s="53">
        <f t="shared" si="2"/>
        <v>727111</v>
      </c>
      <c r="O31" s="29"/>
      <c r="P31" s="29"/>
      <c r="Q31" s="29"/>
      <c r="R31" s="29"/>
      <c r="S31" s="29"/>
      <c r="T31" s="29"/>
      <c r="U31" s="29"/>
      <c r="V31" s="29"/>
    </row>
    <row r="32" spans="1:22" ht="12">
      <c r="A32" s="10" t="s">
        <v>67</v>
      </c>
      <c r="B32" s="17" t="s">
        <v>23</v>
      </c>
      <c r="C32" s="56">
        <v>14</v>
      </c>
      <c r="D32" s="52">
        <v>4</v>
      </c>
      <c r="E32" s="53">
        <f t="shared" si="0"/>
        <v>10</v>
      </c>
      <c r="F32" s="54">
        <v>1405</v>
      </c>
      <c r="G32" s="52">
        <v>25</v>
      </c>
      <c r="H32" s="53">
        <f t="shared" si="1"/>
        <v>1380</v>
      </c>
      <c r="I32" s="55">
        <v>77114</v>
      </c>
      <c r="J32" s="60">
        <v>458</v>
      </c>
      <c r="K32" s="53">
        <f t="shared" si="2"/>
        <v>76656</v>
      </c>
      <c r="O32" s="29"/>
      <c r="P32" s="29"/>
      <c r="Q32" s="29"/>
      <c r="R32" s="29"/>
      <c r="S32" s="29"/>
      <c r="T32" s="29"/>
      <c r="U32" s="29"/>
      <c r="V32" s="29"/>
    </row>
    <row r="33" spans="1:22" ht="12">
      <c r="A33" s="10"/>
      <c r="B33" s="17"/>
      <c r="C33" s="51"/>
      <c r="D33" s="52"/>
      <c r="E33" s="53"/>
      <c r="F33" s="55"/>
      <c r="G33" s="57"/>
      <c r="H33" s="53"/>
      <c r="I33" s="58"/>
      <c r="J33" s="58"/>
      <c r="K33" s="53"/>
      <c r="O33" s="29"/>
      <c r="P33" s="29"/>
      <c r="Q33" s="29"/>
      <c r="R33" s="29"/>
      <c r="S33" s="29"/>
      <c r="T33" s="29"/>
      <c r="U33" s="29"/>
      <c r="V33" s="29"/>
    </row>
    <row r="34" spans="1:22" ht="12">
      <c r="A34" s="10" t="s">
        <v>68</v>
      </c>
      <c r="B34" s="17" t="s">
        <v>24</v>
      </c>
      <c r="C34" s="56">
        <v>135</v>
      </c>
      <c r="D34" s="52">
        <v>53</v>
      </c>
      <c r="E34" s="53">
        <f t="shared" si="0"/>
        <v>82</v>
      </c>
      <c r="F34" s="54">
        <v>2915</v>
      </c>
      <c r="G34" s="52">
        <v>327</v>
      </c>
      <c r="H34" s="53">
        <f t="shared" si="1"/>
        <v>2588</v>
      </c>
      <c r="I34" s="55">
        <v>58571</v>
      </c>
      <c r="J34" s="55">
        <v>3900</v>
      </c>
      <c r="K34" s="53">
        <f t="shared" si="2"/>
        <v>54671</v>
      </c>
      <c r="O34" s="29"/>
      <c r="P34" s="29"/>
      <c r="Q34" s="29"/>
      <c r="R34" s="29"/>
      <c r="S34" s="29"/>
      <c r="T34" s="29"/>
      <c r="U34" s="29"/>
      <c r="V34" s="29"/>
    </row>
    <row r="35" spans="1:22" ht="12">
      <c r="A35" s="10" t="s">
        <v>69</v>
      </c>
      <c r="B35" s="42" t="s">
        <v>91</v>
      </c>
      <c r="C35" s="56">
        <v>34</v>
      </c>
      <c r="D35" s="52">
        <v>11</v>
      </c>
      <c r="E35" s="53">
        <f t="shared" si="0"/>
        <v>23</v>
      </c>
      <c r="F35" s="54">
        <v>2198</v>
      </c>
      <c r="G35" s="52">
        <v>72</v>
      </c>
      <c r="H35" s="53">
        <f t="shared" si="1"/>
        <v>2126</v>
      </c>
      <c r="I35" s="55">
        <v>61637</v>
      </c>
      <c r="J35" s="55">
        <v>895</v>
      </c>
      <c r="K35" s="53">
        <f t="shared" si="2"/>
        <v>60742</v>
      </c>
      <c r="O35" s="29"/>
      <c r="P35" s="29"/>
      <c r="Q35" s="29"/>
      <c r="R35" s="29"/>
      <c r="S35" s="29"/>
      <c r="T35" s="29"/>
      <c r="U35" s="29"/>
      <c r="V35" s="29"/>
    </row>
    <row r="36" spans="1:22" ht="12">
      <c r="A36" s="10" t="s">
        <v>70</v>
      </c>
      <c r="B36" s="42" t="s">
        <v>92</v>
      </c>
      <c r="C36" s="56">
        <v>92</v>
      </c>
      <c r="D36" s="52">
        <v>32</v>
      </c>
      <c r="E36" s="53">
        <f t="shared" si="0"/>
        <v>60</v>
      </c>
      <c r="F36" s="54">
        <v>2914</v>
      </c>
      <c r="G36" s="52">
        <v>206</v>
      </c>
      <c r="H36" s="53">
        <f t="shared" si="1"/>
        <v>2708</v>
      </c>
      <c r="I36" s="55">
        <v>54562</v>
      </c>
      <c r="J36" s="55">
        <v>2710</v>
      </c>
      <c r="K36" s="53">
        <f t="shared" si="2"/>
        <v>51852</v>
      </c>
      <c r="O36" s="29"/>
      <c r="P36" s="29"/>
      <c r="Q36" s="29"/>
      <c r="R36" s="29"/>
      <c r="S36" s="29"/>
      <c r="T36" s="29"/>
      <c r="U36" s="29"/>
      <c r="V36" s="29"/>
    </row>
    <row r="37" spans="1:22" ht="12">
      <c r="A37" s="10" t="s">
        <v>71</v>
      </c>
      <c r="B37" s="42" t="s">
        <v>93</v>
      </c>
      <c r="C37" s="56">
        <v>24</v>
      </c>
      <c r="D37" s="52">
        <v>3</v>
      </c>
      <c r="E37" s="53">
        <f t="shared" si="0"/>
        <v>21</v>
      </c>
      <c r="F37" s="54">
        <v>4910</v>
      </c>
      <c r="G37" s="52">
        <v>18</v>
      </c>
      <c r="H37" s="53">
        <f t="shared" si="1"/>
        <v>4892</v>
      </c>
      <c r="I37" s="55">
        <v>236501</v>
      </c>
      <c r="J37" s="59" t="s">
        <v>107</v>
      </c>
      <c r="K37" s="59" t="s">
        <v>107</v>
      </c>
      <c r="O37" s="29"/>
      <c r="P37" s="29"/>
      <c r="Q37" s="29"/>
      <c r="R37" s="29"/>
      <c r="S37" s="29"/>
      <c r="T37" s="29"/>
      <c r="U37" s="29"/>
      <c r="V37" s="29"/>
    </row>
    <row r="38" spans="1:22" ht="12">
      <c r="A38" s="10" t="s">
        <v>72</v>
      </c>
      <c r="B38" s="17" t="s">
        <v>41</v>
      </c>
      <c r="C38" s="51">
        <v>36</v>
      </c>
      <c r="D38" s="52">
        <v>1</v>
      </c>
      <c r="E38" s="53">
        <f t="shared" si="0"/>
        <v>35</v>
      </c>
      <c r="F38" s="54">
        <v>8463</v>
      </c>
      <c r="G38" s="52">
        <v>9</v>
      </c>
      <c r="H38" s="53">
        <f t="shared" si="1"/>
        <v>8454</v>
      </c>
      <c r="I38" s="55">
        <v>416149</v>
      </c>
      <c r="J38" s="59" t="s">
        <v>107</v>
      </c>
      <c r="K38" s="59" t="s">
        <v>107</v>
      </c>
      <c r="N38" s="39"/>
      <c r="O38" s="29"/>
      <c r="P38" s="29"/>
      <c r="Q38" s="39"/>
      <c r="R38" s="29"/>
      <c r="S38" s="29"/>
      <c r="T38" s="39"/>
      <c r="U38" s="29"/>
      <c r="V38" s="29"/>
    </row>
    <row r="39" spans="1:22" ht="12">
      <c r="A39" s="18"/>
      <c r="B39" s="17"/>
      <c r="C39" s="51"/>
      <c r="D39" s="52"/>
      <c r="E39" s="53"/>
      <c r="F39" s="55"/>
      <c r="G39" s="57"/>
      <c r="H39" s="53"/>
      <c r="I39" s="58"/>
      <c r="J39" s="62"/>
      <c r="K39" s="53"/>
      <c r="O39" s="29"/>
      <c r="P39" s="29"/>
      <c r="Q39" s="29"/>
      <c r="R39" s="29"/>
      <c r="S39" s="29"/>
      <c r="T39" s="29"/>
      <c r="U39" s="29"/>
      <c r="V39" s="29"/>
    </row>
    <row r="40" spans="1:22" ht="12">
      <c r="A40" s="10" t="s">
        <v>73</v>
      </c>
      <c r="B40" s="42" t="s">
        <v>94</v>
      </c>
      <c r="C40" s="56">
        <v>71</v>
      </c>
      <c r="D40" s="52">
        <v>14</v>
      </c>
      <c r="E40" s="53">
        <f t="shared" si="0"/>
        <v>57</v>
      </c>
      <c r="F40" s="54">
        <v>3163</v>
      </c>
      <c r="G40" s="52">
        <v>87</v>
      </c>
      <c r="H40" s="53">
        <f t="shared" si="1"/>
        <v>3076</v>
      </c>
      <c r="I40" s="55">
        <v>55270</v>
      </c>
      <c r="J40" s="55">
        <v>762</v>
      </c>
      <c r="K40" s="53">
        <f t="shared" si="2"/>
        <v>54508</v>
      </c>
      <c r="N40" s="39"/>
      <c r="O40" s="29"/>
      <c r="P40" s="29"/>
      <c r="Q40" s="39"/>
      <c r="R40" s="29"/>
      <c r="S40" s="29"/>
      <c r="T40" s="39"/>
      <c r="U40" s="29"/>
      <c r="V40" s="29"/>
    </row>
    <row r="41" spans="1:22" ht="12">
      <c r="A41" s="10" t="s">
        <v>74</v>
      </c>
      <c r="B41" s="43" t="s">
        <v>95</v>
      </c>
      <c r="C41" s="56">
        <v>27</v>
      </c>
      <c r="D41" s="61" t="s">
        <v>108</v>
      </c>
      <c r="E41" s="53">
        <v>27</v>
      </c>
      <c r="F41" s="54">
        <v>6149</v>
      </c>
      <c r="G41" s="61" t="s">
        <v>108</v>
      </c>
      <c r="H41" s="53">
        <v>6149</v>
      </c>
      <c r="I41" s="55">
        <v>506978</v>
      </c>
      <c r="J41" s="61" t="s">
        <v>108</v>
      </c>
      <c r="K41" s="55">
        <v>506978</v>
      </c>
      <c r="O41" s="29"/>
      <c r="P41" s="29"/>
      <c r="Q41" s="29"/>
      <c r="R41" s="29"/>
      <c r="S41" s="29"/>
      <c r="T41" s="29"/>
      <c r="U41" s="29"/>
      <c r="V41" s="29"/>
    </row>
    <row r="42" spans="1:22" ht="12">
      <c r="A42" s="10" t="s">
        <v>75</v>
      </c>
      <c r="B42" s="17" t="s">
        <v>25</v>
      </c>
      <c r="C42" s="56">
        <v>104</v>
      </c>
      <c r="D42" s="52">
        <v>23</v>
      </c>
      <c r="E42" s="53">
        <f t="shared" si="0"/>
        <v>81</v>
      </c>
      <c r="F42" s="54">
        <v>7896</v>
      </c>
      <c r="G42" s="52">
        <v>151</v>
      </c>
      <c r="H42" s="53">
        <f t="shared" si="1"/>
        <v>7745</v>
      </c>
      <c r="I42" s="55">
        <v>403062</v>
      </c>
      <c r="J42" s="55">
        <v>1954</v>
      </c>
      <c r="K42" s="53">
        <f t="shared" si="2"/>
        <v>401108</v>
      </c>
      <c r="O42" s="29"/>
      <c r="P42" s="29"/>
      <c r="Q42" s="29"/>
      <c r="R42" s="29"/>
      <c r="S42" s="29"/>
      <c r="T42" s="38"/>
      <c r="U42" s="29"/>
      <c r="V42" s="29"/>
    </row>
    <row r="43" spans="1:22" ht="12">
      <c r="A43" s="19" t="s">
        <v>76</v>
      </c>
      <c r="B43" s="20" t="s">
        <v>26</v>
      </c>
      <c r="C43" s="63">
        <v>56</v>
      </c>
      <c r="D43" s="64">
        <v>38</v>
      </c>
      <c r="E43" s="65">
        <f t="shared" si="0"/>
        <v>18</v>
      </c>
      <c r="F43" s="66">
        <v>667</v>
      </c>
      <c r="G43" s="64">
        <v>211</v>
      </c>
      <c r="H43" s="65">
        <f t="shared" si="1"/>
        <v>456</v>
      </c>
      <c r="I43" s="67">
        <v>6124</v>
      </c>
      <c r="J43" s="67">
        <v>1671</v>
      </c>
      <c r="K43" s="67">
        <v>6300</v>
      </c>
      <c r="O43" s="29"/>
      <c r="P43" s="29"/>
      <c r="Q43" s="29"/>
      <c r="R43" s="29"/>
      <c r="S43" s="29"/>
      <c r="T43" s="29"/>
      <c r="U43" s="29"/>
      <c r="V43" s="29"/>
    </row>
    <row r="44" spans="1:22" ht="12">
      <c r="A44" s="21" t="s">
        <v>42</v>
      </c>
      <c r="O44" s="29"/>
      <c r="P44" s="29"/>
      <c r="Q44" s="29"/>
      <c r="R44" s="29"/>
      <c r="S44" s="29"/>
      <c r="T44" s="29"/>
      <c r="U44" s="29"/>
      <c r="V44" s="29"/>
    </row>
    <row r="45" spans="1:22" ht="12">
      <c r="A45" s="22" t="s">
        <v>77</v>
      </c>
      <c r="O45" s="29"/>
      <c r="P45" s="29"/>
      <c r="Q45" s="29"/>
      <c r="R45" s="29"/>
      <c r="S45" s="29"/>
      <c r="T45" s="29"/>
      <c r="U45" s="29"/>
      <c r="V45" s="29"/>
    </row>
    <row r="46" spans="1:22" ht="12">
      <c r="A46" s="22" t="s">
        <v>78</v>
      </c>
      <c r="O46" s="29"/>
      <c r="P46" s="29"/>
      <c r="Q46" s="29"/>
      <c r="R46" s="29"/>
      <c r="S46" s="29"/>
      <c r="T46" s="29"/>
      <c r="U46" s="29"/>
      <c r="V46" s="29"/>
    </row>
    <row r="47" spans="1:22" ht="12">
      <c r="A47" s="22" t="s">
        <v>43</v>
      </c>
      <c r="O47" s="29"/>
      <c r="P47" s="29"/>
      <c r="Q47" s="29"/>
      <c r="R47" s="29"/>
      <c r="S47" s="29"/>
      <c r="T47" s="29"/>
      <c r="U47" s="29"/>
      <c r="V47" s="29"/>
    </row>
    <row r="48" spans="1:22" ht="12">
      <c r="A48" s="22" t="s">
        <v>44</v>
      </c>
      <c r="O48" s="29"/>
      <c r="P48" s="29"/>
      <c r="Q48" s="29"/>
      <c r="R48" s="29"/>
      <c r="S48" s="29"/>
      <c r="T48" s="29"/>
      <c r="U48" s="29"/>
      <c r="V48" s="29"/>
    </row>
    <row r="49" spans="1:22" ht="12">
      <c r="A49" s="44" t="s">
        <v>97</v>
      </c>
      <c r="O49" s="29"/>
      <c r="P49" s="29"/>
      <c r="Q49" s="29"/>
      <c r="R49" s="29"/>
      <c r="S49" s="29"/>
      <c r="T49" s="29"/>
      <c r="U49" s="29"/>
      <c r="V49" s="29"/>
    </row>
    <row r="50" ht="12">
      <c r="A50" s="44" t="s">
        <v>96</v>
      </c>
    </row>
    <row r="51" spans="1:21" s="12" customFormat="1" ht="12">
      <c r="A51" s="22"/>
      <c r="B51" s="22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10" s="12" customFormat="1" ht="12">
      <c r="A52" s="23"/>
      <c r="B52" s="24" t="s">
        <v>79</v>
      </c>
      <c r="C52" s="68" t="s">
        <v>27</v>
      </c>
      <c r="D52" s="68"/>
      <c r="E52" s="68"/>
      <c r="F52" s="68"/>
      <c r="G52" s="12">
        <v>21</v>
      </c>
      <c r="H52" s="25" t="s">
        <v>29</v>
      </c>
      <c r="I52" s="25"/>
      <c r="J52" s="25"/>
    </row>
    <row r="53" spans="1:10" s="12" customFormat="1" ht="12">
      <c r="A53" s="23"/>
      <c r="B53" s="24" t="s">
        <v>53</v>
      </c>
      <c r="C53" s="69" t="s">
        <v>98</v>
      </c>
      <c r="D53" s="68"/>
      <c r="E53" s="68"/>
      <c r="F53" s="68"/>
      <c r="G53" s="12">
        <v>22</v>
      </c>
      <c r="H53" s="25" t="s">
        <v>30</v>
      </c>
      <c r="I53" s="25"/>
      <c r="J53" s="25"/>
    </row>
    <row r="54" spans="1:10" s="12" customFormat="1" ht="12">
      <c r="A54" s="23"/>
      <c r="B54" s="24" t="s">
        <v>54</v>
      </c>
      <c r="C54" s="68" t="s">
        <v>45</v>
      </c>
      <c r="D54" s="68"/>
      <c r="E54" s="68"/>
      <c r="F54" s="68"/>
      <c r="G54" s="12">
        <v>23</v>
      </c>
      <c r="H54" s="25" t="s">
        <v>31</v>
      </c>
      <c r="I54" s="25"/>
      <c r="J54" s="25"/>
    </row>
    <row r="55" spans="1:10" s="12" customFormat="1" ht="12">
      <c r="A55" s="23"/>
      <c r="B55" s="24" t="s">
        <v>80</v>
      </c>
      <c r="C55" s="68" t="s">
        <v>32</v>
      </c>
      <c r="D55" s="68"/>
      <c r="E55" s="68"/>
      <c r="F55" s="68"/>
      <c r="G55" s="12">
        <v>24</v>
      </c>
      <c r="H55" s="25" t="s">
        <v>33</v>
      </c>
      <c r="I55" s="25"/>
      <c r="J55" s="25"/>
    </row>
    <row r="56" spans="1:10" s="12" customFormat="1" ht="12">
      <c r="A56" s="23"/>
      <c r="B56" s="24" t="s">
        <v>81</v>
      </c>
      <c r="C56" s="68" t="s">
        <v>34</v>
      </c>
      <c r="D56" s="68"/>
      <c r="E56" s="68"/>
      <c r="F56" s="68"/>
      <c r="G56" s="12">
        <v>25</v>
      </c>
      <c r="H56" s="46" t="s">
        <v>100</v>
      </c>
      <c r="I56" s="25"/>
      <c r="J56" s="25"/>
    </row>
    <row r="57" spans="1:10" s="12" customFormat="1" ht="12">
      <c r="A57" s="23"/>
      <c r="B57" s="24" t="s">
        <v>82</v>
      </c>
      <c r="C57" s="68" t="s">
        <v>35</v>
      </c>
      <c r="D57" s="68"/>
      <c r="E57" s="68"/>
      <c r="F57" s="68"/>
      <c r="G57" s="12">
        <v>26</v>
      </c>
      <c r="H57" s="45" t="s">
        <v>101</v>
      </c>
      <c r="I57" s="25"/>
      <c r="J57" s="25"/>
    </row>
    <row r="58" spans="1:10" s="12" customFormat="1" ht="12">
      <c r="A58" s="23"/>
      <c r="B58" s="24" t="s">
        <v>83</v>
      </c>
      <c r="C58" s="68" t="s">
        <v>85</v>
      </c>
      <c r="D58" s="68"/>
      <c r="E58" s="68"/>
      <c r="F58" s="68"/>
      <c r="G58" s="12">
        <v>27</v>
      </c>
      <c r="H58" s="69" t="s">
        <v>102</v>
      </c>
      <c r="I58" s="68"/>
      <c r="J58" s="68"/>
    </row>
    <row r="59" spans="1:10" s="12" customFormat="1" ht="12">
      <c r="A59" s="23"/>
      <c r="B59" s="24" t="s">
        <v>84</v>
      </c>
      <c r="C59" s="69" t="s">
        <v>99</v>
      </c>
      <c r="D59" s="68"/>
      <c r="E59" s="68"/>
      <c r="F59" s="68"/>
      <c r="G59" s="12">
        <v>28</v>
      </c>
      <c r="H59" s="69" t="s">
        <v>103</v>
      </c>
      <c r="I59" s="68"/>
      <c r="J59" s="68"/>
    </row>
    <row r="60" spans="1:8" s="12" customFormat="1" ht="12">
      <c r="A60" s="23"/>
      <c r="B60" s="24" t="s">
        <v>86</v>
      </c>
      <c r="C60" s="68" t="s">
        <v>36</v>
      </c>
      <c r="D60" s="68"/>
      <c r="E60" s="68"/>
      <c r="F60" s="68"/>
      <c r="G60" s="12">
        <v>29</v>
      </c>
      <c r="H60" s="46" t="s">
        <v>104</v>
      </c>
    </row>
    <row r="61" spans="1:8" s="12" customFormat="1" ht="12">
      <c r="A61" s="23"/>
      <c r="B61" s="24" t="s">
        <v>87</v>
      </c>
      <c r="C61" s="68" t="s">
        <v>38</v>
      </c>
      <c r="D61" s="68"/>
      <c r="E61" s="68"/>
      <c r="F61" s="68"/>
      <c r="G61" s="12">
        <v>30</v>
      </c>
      <c r="H61" s="46" t="s">
        <v>105</v>
      </c>
    </row>
    <row r="62" spans="1:10" s="12" customFormat="1" ht="12">
      <c r="A62" s="23"/>
      <c r="B62" s="24" t="s">
        <v>88</v>
      </c>
      <c r="C62" s="12" t="s">
        <v>39</v>
      </c>
      <c r="G62" s="12">
        <v>31</v>
      </c>
      <c r="H62" s="68" t="s">
        <v>37</v>
      </c>
      <c r="I62" s="68"/>
      <c r="J62" s="68"/>
    </row>
    <row r="63" spans="1:10" s="12" customFormat="1" ht="12">
      <c r="A63" s="23"/>
      <c r="B63" s="24" t="s">
        <v>89</v>
      </c>
      <c r="C63" s="25" t="s">
        <v>28</v>
      </c>
      <c r="G63" s="12">
        <v>32</v>
      </c>
      <c r="H63" s="25" t="s">
        <v>90</v>
      </c>
      <c r="I63" s="25"/>
      <c r="J63" s="25"/>
    </row>
  </sheetData>
  <sheetProtection/>
  <mergeCells count="19">
    <mergeCell ref="C55:F55"/>
    <mergeCell ref="C56:F56"/>
    <mergeCell ref="A1:K1"/>
    <mergeCell ref="A2:C2"/>
    <mergeCell ref="I2:K2"/>
    <mergeCell ref="C3:E3"/>
    <mergeCell ref="F3:H3"/>
    <mergeCell ref="C60:F60"/>
    <mergeCell ref="I3:K3"/>
    <mergeCell ref="C52:F52"/>
    <mergeCell ref="C53:F53"/>
    <mergeCell ref="C54:F54"/>
    <mergeCell ref="H62:J62"/>
    <mergeCell ref="C61:F61"/>
    <mergeCell ref="C57:F57"/>
    <mergeCell ref="H58:J58"/>
    <mergeCell ref="C58:F58"/>
    <mergeCell ref="C59:F59"/>
    <mergeCell ref="H59:J5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2010-12-15T02:04:01Z</cp:lastPrinted>
  <dcterms:created xsi:type="dcterms:W3CDTF">2008-04-09T10:43:07Z</dcterms:created>
  <dcterms:modified xsi:type="dcterms:W3CDTF">2011-02-14T00:20:50Z</dcterms:modified>
  <cp:category/>
  <cp:version/>
  <cp:contentType/>
  <cp:contentStatus/>
</cp:coreProperties>
</file>