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 localSheetId="0">'57'!#REF!</definedName>
    <definedName name="_72．農業共済">'[2]51'!#REF!</definedName>
    <definedName name="_74．家畜共済" localSheetId="0">'57'!#REF!</definedName>
    <definedName name="_74．家畜共済">#REF!</definedName>
    <definedName name="_75．農業共同組合概況" localSheetId="0">'57'!#REF!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<sst xmlns="http://schemas.openxmlformats.org/spreadsheetml/2006/main" count="53" uniqueCount="22">
  <si>
    <t xml:space="preserve">        　　　　　　　57．    木　材　製　品　需　給　量</t>
  </si>
  <si>
    <t>年  　    度</t>
  </si>
  <si>
    <t xml:space="preserve">         Ａ　 　 供　　　 給　　 　量</t>
  </si>
  <si>
    <t xml:space="preserve">         Ｂ　　　需 　　　要　　　 量</t>
  </si>
  <si>
    <t>製  材</t>
  </si>
  <si>
    <t>合  板</t>
  </si>
  <si>
    <t>床　板</t>
  </si>
  <si>
    <t>吋板</t>
  </si>
  <si>
    <t>繊維板</t>
  </si>
  <si>
    <t>削片板</t>
  </si>
  <si>
    <r>
      <t>千ｍ</t>
    </r>
    <r>
      <rPr>
        <vertAlign val="superscript"/>
        <sz val="8"/>
        <color indexed="8"/>
        <rFont val="ＭＳ 明朝"/>
        <family val="1"/>
      </rPr>
      <t>3</t>
    </r>
  </si>
  <si>
    <t>千㎡</t>
  </si>
  <si>
    <r>
      <t>ｍ</t>
    </r>
    <r>
      <rPr>
        <vertAlign val="superscript"/>
        <sz val="8"/>
        <color indexed="8"/>
        <rFont val="ＭＳ 明朝"/>
        <family val="1"/>
      </rPr>
      <t>3</t>
    </r>
  </si>
  <si>
    <t>ｔ</t>
  </si>
  <si>
    <t>昭和41年度</t>
  </si>
  <si>
    <t>　　　42</t>
  </si>
  <si>
    <t>前年度末在荷量</t>
  </si>
  <si>
    <t>-</t>
  </si>
  <si>
    <t>生　産・消費量</t>
  </si>
  <si>
    <t>輸移出入量</t>
  </si>
  <si>
    <t>年度末在荷量</t>
  </si>
  <si>
    <t>　 資料：県林政課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</si>
</sst>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/>
    </xf>
    <xf numFmtId="176" fontId="21" fillId="0" borderId="12" xfId="0" applyNumberFormat="1" applyFont="1" applyFill="1" applyBorder="1" applyAlignment="1">
      <alignment horizontal="left" vertical="center"/>
    </xf>
    <xf numFmtId="176" fontId="21" fillId="0" borderId="13" xfId="0" applyNumberFormat="1" applyFont="1" applyFill="1" applyBorder="1" applyAlignment="1">
      <alignment horizontal="left"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horizontal="right" vertical="center"/>
    </xf>
    <xf numFmtId="41" fontId="21" fillId="0" borderId="21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horizontal="distributed" vertical="center"/>
    </xf>
    <xf numFmtId="3" fontId="21" fillId="0" borderId="22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 quotePrefix="1">
      <alignment horizontal="left" vertical="center"/>
    </xf>
    <xf numFmtId="0" fontId="24" fillId="0" borderId="14" xfId="0" applyNumberFormat="1" applyFont="1" applyFill="1" applyBorder="1" applyAlignment="1">
      <alignment horizontal="distributed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vertical="center"/>
    </xf>
    <xf numFmtId="41" fontId="21" fillId="0" borderId="22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horizontal="distributed" vertical="center"/>
    </xf>
    <xf numFmtId="176" fontId="21" fillId="0" borderId="17" xfId="0" applyNumberFormat="1" applyFont="1" applyFill="1" applyBorder="1" applyAlignment="1">
      <alignment vertical="center"/>
    </xf>
    <xf numFmtId="41" fontId="21" fillId="0" borderId="19" xfId="0" applyNumberFormat="1" applyFont="1" applyFill="1" applyBorder="1" applyAlignment="1">
      <alignment horizontal="right" vertical="center"/>
    </xf>
    <xf numFmtId="41" fontId="21" fillId="0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V1"/>
    </sheetView>
  </sheetViews>
  <sheetFormatPr defaultColWidth="12.25390625" defaultRowHeight="12.75"/>
  <cols>
    <col min="1" max="1" width="14.125" style="2" customWidth="1"/>
    <col min="2" max="13" width="9.125" style="2" customWidth="1"/>
    <col min="14" max="16384" width="12.2539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/>
    <row r="3" spans="1:13" ht="12.75" thickTop="1">
      <c r="A3" s="3" t="s">
        <v>1</v>
      </c>
      <c r="B3" s="4" t="s">
        <v>2</v>
      </c>
      <c r="C3" s="5"/>
      <c r="D3" s="5"/>
      <c r="E3" s="5"/>
      <c r="F3" s="5"/>
      <c r="G3" s="6"/>
      <c r="H3" s="4" t="s">
        <v>3</v>
      </c>
      <c r="I3" s="5"/>
      <c r="J3" s="5"/>
      <c r="K3" s="5"/>
      <c r="L3" s="5"/>
      <c r="M3" s="5"/>
    </row>
    <row r="4" spans="1:13" ht="12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9" t="s">
        <v>9</v>
      </c>
    </row>
    <row r="5" spans="1:13" ht="12">
      <c r="A5" s="10"/>
      <c r="B5" s="11" t="s">
        <v>10</v>
      </c>
      <c r="C5" s="11" t="s">
        <v>11</v>
      </c>
      <c r="D5" s="11" t="s">
        <v>11</v>
      </c>
      <c r="E5" s="11" t="s">
        <v>12</v>
      </c>
      <c r="F5" s="11" t="s">
        <v>13</v>
      </c>
      <c r="G5" s="11" t="s">
        <v>13</v>
      </c>
      <c r="H5" s="11" t="s">
        <v>10</v>
      </c>
      <c r="I5" s="11" t="s">
        <v>11</v>
      </c>
      <c r="J5" s="11" t="s">
        <v>11</v>
      </c>
      <c r="K5" s="11" t="s">
        <v>12</v>
      </c>
      <c r="L5" s="11" t="s">
        <v>13</v>
      </c>
      <c r="M5" s="12" t="s">
        <v>13</v>
      </c>
    </row>
    <row r="6" spans="1:13" ht="6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">
      <c r="A7" s="16" t="s">
        <v>14</v>
      </c>
      <c r="B7" s="17">
        <v>757</v>
      </c>
      <c r="C7" s="18">
        <v>12086</v>
      </c>
      <c r="D7" s="18">
        <v>981</v>
      </c>
      <c r="E7" s="18">
        <v>200</v>
      </c>
      <c r="F7" s="18">
        <v>380</v>
      </c>
      <c r="G7" s="18">
        <v>1650</v>
      </c>
      <c r="H7" s="18">
        <v>737</v>
      </c>
      <c r="I7" s="18">
        <v>11614</v>
      </c>
      <c r="J7" s="18">
        <v>970</v>
      </c>
      <c r="K7" s="18">
        <v>200</v>
      </c>
      <c r="L7" s="18">
        <v>350</v>
      </c>
      <c r="M7" s="18">
        <v>500</v>
      </c>
    </row>
    <row r="8" spans="1:13" ht="12">
      <c r="A8" s="19" t="s">
        <v>15</v>
      </c>
      <c r="B8" s="17">
        <v>954</v>
      </c>
      <c r="C8" s="18">
        <v>20391</v>
      </c>
      <c r="D8" s="18">
        <v>1011</v>
      </c>
      <c r="E8" s="18">
        <v>200</v>
      </c>
      <c r="F8" s="18">
        <v>430</v>
      </c>
      <c r="G8" s="18">
        <v>1750</v>
      </c>
      <c r="H8" s="18">
        <v>934</v>
      </c>
      <c r="I8" s="18">
        <v>20311</v>
      </c>
      <c r="J8" s="18">
        <v>976</v>
      </c>
      <c r="K8" s="18">
        <v>200</v>
      </c>
      <c r="L8" s="18">
        <v>400</v>
      </c>
      <c r="M8" s="18">
        <v>1710</v>
      </c>
    </row>
    <row r="9" spans="1:13" s="23" customFormat="1" ht="12">
      <c r="A9" s="20">
        <v>43</v>
      </c>
      <c r="B9" s="21">
        <f aca="true" t="shared" si="0" ref="B9:G9">SUM(B11:B14)</f>
        <v>930</v>
      </c>
      <c r="C9" s="22">
        <f t="shared" si="0"/>
        <v>20487</v>
      </c>
      <c r="D9" s="22">
        <f t="shared" si="0"/>
        <v>1108</v>
      </c>
      <c r="E9" s="22">
        <f t="shared" si="0"/>
        <v>200</v>
      </c>
      <c r="F9" s="22">
        <f t="shared" si="0"/>
        <v>430</v>
      </c>
      <c r="G9" s="22">
        <f t="shared" si="0"/>
        <v>2040</v>
      </c>
      <c r="H9" s="22">
        <f aca="true" t="shared" si="1" ref="H9:M9">SUM(H12:H13)</f>
        <v>910</v>
      </c>
      <c r="I9" s="22">
        <f t="shared" si="1"/>
        <v>20387</v>
      </c>
      <c r="J9" s="22">
        <f t="shared" si="1"/>
        <v>1058</v>
      </c>
      <c r="K9" s="22">
        <f t="shared" si="1"/>
        <v>200</v>
      </c>
      <c r="L9" s="22">
        <f t="shared" si="1"/>
        <v>400</v>
      </c>
      <c r="M9" s="22">
        <f t="shared" si="1"/>
        <v>1990</v>
      </c>
    </row>
    <row r="10" spans="1:13" ht="12">
      <c r="A10" s="16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4">
      <c r="A11" s="16" t="s">
        <v>16</v>
      </c>
      <c r="B11" s="17">
        <v>20</v>
      </c>
      <c r="C11" s="18">
        <v>80</v>
      </c>
      <c r="D11" s="18">
        <v>35</v>
      </c>
      <c r="E11" s="18" t="s">
        <v>17</v>
      </c>
      <c r="F11" s="18">
        <v>30</v>
      </c>
      <c r="G11" s="18">
        <v>40</v>
      </c>
      <c r="H11" s="18" t="s">
        <v>17</v>
      </c>
      <c r="I11" s="18" t="s">
        <v>17</v>
      </c>
      <c r="J11" s="18" t="s">
        <v>17</v>
      </c>
      <c r="K11" s="18" t="s">
        <v>17</v>
      </c>
      <c r="L11" s="18" t="s">
        <v>17</v>
      </c>
      <c r="M11" s="18" t="s">
        <v>17</v>
      </c>
    </row>
    <row r="12" spans="1:13" ht="24">
      <c r="A12" s="26" t="s">
        <v>18</v>
      </c>
      <c r="B12" s="17">
        <v>779</v>
      </c>
      <c r="C12" s="18">
        <v>18907</v>
      </c>
      <c r="D12" s="18">
        <v>600</v>
      </c>
      <c r="E12" s="18">
        <v>200</v>
      </c>
      <c r="F12" s="18" t="s">
        <v>17</v>
      </c>
      <c r="G12" s="18">
        <v>1800</v>
      </c>
      <c r="H12" s="18">
        <v>510</v>
      </c>
      <c r="I12" s="18">
        <v>3100</v>
      </c>
      <c r="J12" s="18">
        <v>658</v>
      </c>
      <c r="K12" s="18" t="s">
        <v>17</v>
      </c>
      <c r="L12" s="18">
        <v>400</v>
      </c>
      <c r="M12" s="18">
        <v>600</v>
      </c>
    </row>
    <row r="13" spans="1:13" ht="12">
      <c r="A13" s="26" t="s">
        <v>19</v>
      </c>
      <c r="B13" s="17">
        <v>131</v>
      </c>
      <c r="C13" s="18">
        <v>1500</v>
      </c>
      <c r="D13" s="18">
        <v>473</v>
      </c>
      <c r="E13" s="18" t="s">
        <v>17</v>
      </c>
      <c r="F13" s="18">
        <v>400</v>
      </c>
      <c r="G13" s="18">
        <v>200</v>
      </c>
      <c r="H13" s="18">
        <v>400</v>
      </c>
      <c r="I13" s="18">
        <v>17287</v>
      </c>
      <c r="J13" s="18">
        <v>400</v>
      </c>
      <c r="K13" s="18">
        <v>200</v>
      </c>
      <c r="L13" s="18" t="s">
        <v>17</v>
      </c>
      <c r="M13" s="18">
        <v>1390</v>
      </c>
    </row>
    <row r="14" spans="1:13" ht="12">
      <c r="A14" s="26" t="s">
        <v>20</v>
      </c>
      <c r="B14" s="17" t="s">
        <v>17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>
        <v>20</v>
      </c>
      <c r="I14" s="18">
        <v>100</v>
      </c>
      <c r="J14" s="18">
        <v>50</v>
      </c>
      <c r="K14" s="18" t="s">
        <v>17</v>
      </c>
      <c r="L14" s="18">
        <v>30</v>
      </c>
      <c r="M14" s="18">
        <v>50</v>
      </c>
    </row>
    <row r="15" spans="1:13" ht="6" customHeight="1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ht="12">
      <c r="A16" s="2" t="s">
        <v>21</v>
      </c>
    </row>
  </sheetData>
  <sheetProtection/>
  <mergeCells count="4">
    <mergeCell ref="A1:M1"/>
    <mergeCell ref="A3:A5"/>
    <mergeCell ref="B3:G3"/>
    <mergeCell ref="H3:M3"/>
  </mergeCells>
  <printOptions horizontalCentered="1"/>
  <pageMargins left="0.3937007874015748" right="0.3937007874015748" top="0.7480314960629921" bottom="0.3937007874015748" header="0.7086614173228347" footer="0.5118110236220472"/>
  <pageSetup horizontalDpi="400" verticalDpi="4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2009-05-18T01:46:37Z</dcterms:created>
  <dcterms:modified xsi:type="dcterms:W3CDTF">2009-05-18T01:46:45Z</dcterms:modified>
  <cp:category/>
  <cp:version/>
  <cp:contentType/>
  <cp:contentStatus/>
</cp:coreProperties>
</file>