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'180'!$A$1:$M$23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<sst xmlns="http://schemas.openxmlformats.org/spreadsheetml/2006/main" count="129" uniqueCount="33">
  <si>
    <t>　　　　　　  180.  　形   態   別   労   働   争   議</t>
  </si>
  <si>
    <t>昭和43年</t>
  </si>
  <si>
    <t>産 　　　　業</t>
  </si>
  <si>
    <t>総争議</t>
  </si>
  <si>
    <t>争議行為　を伴わな　い争議</t>
  </si>
  <si>
    <t>　　　　　　　　　争  議  行  為   を   伴  う  争  議</t>
  </si>
  <si>
    <t>計</t>
  </si>
  <si>
    <t>同 盟 罷 業</t>
  </si>
  <si>
    <t>工 場 閉 鎖</t>
  </si>
  <si>
    <t>４時間未</t>
  </si>
  <si>
    <t>怠　業</t>
  </si>
  <si>
    <t>満の罷業</t>
  </si>
  <si>
    <t>その他</t>
  </si>
  <si>
    <t>件数</t>
  </si>
  <si>
    <t>総参加</t>
  </si>
  <si>
    <t>行為参</t>
  </si>
  <si>
    <t>労働損</t>
  </si>
  <si>
    <t>人　員</t>
  </si>
  <si>
    <t>加人員</t>
  </si>
  <si>
    <t>失日数</t>
  </si>
  <si>
    <t>総数</t>
  </si>
  <si>
    <t>鉱業</t>
  </si>
  <si>
    <t>-</t>
  </si>
  <si>
    <t>建設業</t>
  </si>
  <si>
    <t>製造業</t>
  </si>
  <si>
    <t>卸売・小売業</t>
  </si>
  <si>
    <t>金融保険業</t>
  </si>
  <si>
    <t>運輸通信業</t>
  </si>
  <si>
    <t>サービス業</t>
  </si>
  <si>
    <t>公務</t>
  </si>
  <si>
    <t>　資料：県労政課「労働争議統計調査）</t>
  </si>
  <si>
    <t>　注　1)　総参加人員は組合員数を計上した。</t>
  </si>
  <si>
    <t>　　　2)　争議行為を伴う争議の計は１争議で２以上の形態を伴うものがあるので、形態別合計と一致しない。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</si>
</sst>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18" fillId="0" borderId="0" xfId="48" applyFont="1" applyAlignment="1" applyProtection="1">
      <alignment horizontal="left" vertical="center"/>
      <protection locked="0"/>
    </xf>
    <xf numFmtId="176" fontId="20" fillId="0" borderId="0" xfId="0" applyNumberFormat="1" applyFont="1" applyAlignment="1">
      <alignment horizontal="left" vertical="center"/>
    </xf>
    <xf numFmtId="38" fontId="18" fillId="0" borderId="0" xfId="48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left" vertical="center" wrapText="1"/>
    </xf>
    <xf numFmtId="176" fontId="21" fillId="0" borderId="12" xfId="0" applyNumberFormat="1" applyFont="1" applyBorder="1" applyAlignment="1">
      <alignment horizontal="left" vertical="center"/>
    </xf>
    <xf numFmtId="176" fontId="21" fillId="0" borderId="13" xfId="0" applyNumberFormat="1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left" vertical="center" wrapText="1"/>
    </xf>
    <xf numFmtId="176" fontId="21" fillId="0" borderId="16" xfId="0" applyNumberFormat="1" applyFont="1" applyBorder="1" applyAlignment="1">
      <alignment horizontal="left" vertical="center"/>
    </xf>
    <xf numFmtId="176" fontId="21" fillId="0" borderId="17" xfId="0" applyNumberFormat="1" applyFont="1" applyBorder="1" applyAlignment="1">
      <alignment horizontal="left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left" vertical="center" wrapText="1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top" textRotation="255"/>
    </xf>
    <xf numFmtId="176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right" vertical="center" textRotation="255"/>
    </xf>
    <xf numFmtId="176" fontId="21" fillId="0" borderId="18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top" textRotation="255"/>
    </xf>
    <xf numFmtId="176" fontId="21" fillId="0" borderId="21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right" vertical="center" textRotation="255"/>
    </xf>
    <xf numFmtId="176" fontId="21" fillId="0" borderId="16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horizontal="left" vertical="center"/>
    </xf>
    <xf numFmtId="177" fontId="22" fillId="0" borderId="14" xfId="0" applyNumberFormat="1" applyFont="1" applyBorder="1" applyAlignment="1" applyProtection="1">
      <alignment horizontal="distributed" vertical="center"/>
      <protection locked="0"/>
    </xf>
    <xf numFmtId="3" fontId="23" fillId="0" borderId="15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177" fontId="24" fillId="0" borderId="14" xfId="0" applyNumberFormat="1" applyFont="1" applyBorder="1" applyAlignment="1" applyProtection="1">
      <alignment horizontal="distributed" vertical="center"/>
      <protection locked="0"/>
    </xf>
    <xf numFmtId="3" fontId="21" fillId="0" borderId="15" xfId="0" applyNumberFormat="1" applyFont="1" applyBorder="1" applyAlignment="1">
      <alignment horizontal="right" vertical="center"/>
    </xf>
    <xf numFmtId="3" fontId="24" fillId="0" borderId="15" xfId="48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 horizontal="right" vertical="center"/>
    </xf>
    <xf numFmtId="177" fontId="24" fillId="0" borderId="14" xfId="0" applyNumberFormat="1" applyFont="1" applyBorder="1" applyAlignment="1">
      <alignment horizontal="distributed" vertical="center"/>
    </xf>
    <xf numFmtId="176" fontId="21" fillId="0" borderId="22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177" fontId="2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:S1"/>
    </sheetView>
  </sheetViews>
  <sheetFormatPr defaultColWidth="8.8515625" defaultRowHeight="12" customHeight="1"/>
  <cols>
    <col min="1" max="1" width="14.7109375" style="11" customWidth="1"/>
    <col min="2" max="2" width="2.7109375" style="11" customWidth="1"/>
    <col min="3" max="3" width="6.8515625" style="11" customWidth="1"/>
    <col min="4" max="4" width="2.7109375" style="11" customWidth="1"/>
    <col min="5" max="5" width="5.7109375" style="11" customWidth="1"/>
    <col min="6" max="6" width="2.7109375" style="11" customWidth="1"/>
    <col min="7" max="7" width="7.00390625" style="11" customWidth="1"/>
    <col min="8" max="8" width="6.8515625" style="11" customWidth="1"/>
    <col min="9" max="9" width="7.140625" style="11" customWidth="1"/>
    <col min="10" max="10" width="2.7109375" style="11" customWidth="1"/>
    <col min="11" max="12" width="6.8515625" style="11" customWidth="1"/>
    <col min="13" max="13" width="2.7109375" style="11" customWidth="1"/>
    <col min="14" max="15" width="6.28125" style="11" customWidth="1"/>
    <col min="16" max="16" width="2.7109375" style="11" customWidth="1"/>
    <col min="17" max="17" width="6.8515625" style="11" customWidth="1"/>
    <col min="18" max="18" width="2.7109375" style="11" customWidth="1"/>
    <col min="19" max="19" width="6.28125" style="11" customWidth="1"/>
    <col min="20" max="16384" width="8.8515625" style="11" customWidth="1"/>
  </cols>
  <sheetData>
    <row r="1" spans="1:1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s="2" customFormat="1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 t="s">
        <v>1</v>
      </c>
    </row>
    <row r="3" spans="1:19" ht="12" customHeight="1" thickTop="1">
      <c r="A3" s="6" t="s">
        <v>2</v>
      </c>
      <c r="B3" s="7" t="s">
        <v>3</v>
      </c>
      <c r="C3" s="7"/>
      <c r="D3" s="8" t="s">
        <v>4</v>
      </c>
      <c r="E3" s="8"/>
      <c r="F3" s="9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" customHeight="1">
      <c r="A4" s="12"/>
      <c r="B4" s="13"/>
      <c r="C4" s="13"/>
      <c r="D4" s="14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>
      <c r="A5" s="12"/>
      <c r="B5" s="13"/>
      <c r="C5" s="13"/>
      <c r="D5" s="14"/>
      <c r="E5" s="14"/>
      <c r="F5" s="17" t="s">
        <v>6</v>
      </c>
      <c r="G5" s="18"/>
      <c r="H5" s="18"/>
      <c r="I5" s="19"/>
      <c r="J5" s="17" t="s">
        <v>7</v>
      </c>
      <c r="K5" s="18"/>
      <c r="L5" s="18"/>
      <c r="M5" s="17" t="s">
        <v>8</v>
      </c>
      <c r="N5" s="18"/>
      <c r="O5" s="18"/>
      <c r="P5" s="17" t="s">
        <v>9</v>
      </c>
      <c r="Q5" s="19"/>
      <c r="R5" s="17" t="s">
        <v>10</v>
      </c>
      <c r="S5" s="18"/>
    </row>
    <row r="6" spans="1:19" ht="12" customHeight="1">
      <c r="A6" s="12"/>
      <c r="B6" s="20"/>
      <c r="C6" s="20"/>
      <c r="D6" s="21"/>
      <c r="E6" s="21"/>
      <c r="F6" s="22"/>
      <c r="G6" s="23"/>
      <c r="H6" s="23"/>
      <c r="I6" s="24"/>
      <c r="J6" s="22"/>
      <c r="K6" s="23"/>
      <c r="L6" s="23"/>
      <c r="M6" s="22"/>
      <c r="N6" s="23"/>
      <c r="O6" s="23"/>
      <c r="P6" s="22" t="s">
        <v>11</v>
      </c>
      <c r="Q6" s="24"/>
      <c r="R6" s="22" t="s">
        <v>12</v>
      </c>
      <c r="S6" s="23"/>
    </row>
    <row r="7" spans="1:19" ht="12" customHeight="1">
      <c r="A7" s="12"/>
      <c r="B7" s="25" t="s">
        <v>13</v>
      </c>
      <c r="C7" s="26" t="s">
        <v>14</v>
      </c>
      <c r="D7" s="27" t="s">
        <v>13</v>
      </c>
      <c r="E7" s="26" t="s">
        <v>14</v>
      </c>
      <c r="F7" s="27" t="s">
        <v>13</v>
      </c>
      <c r="G7" s="26" t="s">
        <v>14</v>
      </c>
      <c r="H7" s="26" t="s">
        <v>15</v>
      </c>
      <c r="I7" s="26" t="s">
        <v>16</v>
      </c>
      <c r="J7" s="27" t="s">
        <v>13</v>
      </c>
      <c r="K7" s="26" t="s">
        <v>15</v>
      </c>
      <c r="L7" s="26" t="s">
        <v>16</v>
      </c>
      <c r="M7" s="27" t="s">
        <v>13</v>
      </c>
      <c r="N7" s="26" t="s">
        <v>15</v>
      </c>
      <c r="O7" s="26" t="s">
        <v>16</v>
      </c>
      <c r="P7" s="27" t="s">
        <v>13</v>
      </c>
      <c r="Q7" s="26" t="s">
        <v>15</v>
      </c>
      <c r="R7" s="27" t="s">
        <v>13</v>
      </c>
      <c r="S7" s="28" t="s">
        <v>15</v>
      </c>
    </row>
    <row r="8" spans="1:19" ht="12" customHeight="1">
      <c r="A8" s="24"/>
      <c r="B8" s="29"/>
      <c r="C8" s="30" t="s">
        <v>17</v>
      </c>
      <c r="D8" s="31"/>
      <c r="E8" s="30" t="s">
        <v>17</v>
      </c>
      <c r="F8" s="31"/>
      <c r="G8" s="30" t="s">
        <v>17</v>
      </c>
      <c r="H8" s="30" t="s">
        <v>18</v>
      </c>
      <c r="I8" s="30" t="s">
        <v>19</v>
      </c>
      <c r="J8" s="31"/>
      <c r="K8" s="30" t="s">
        <v>18</v>
      </c>
      <c r="L8" s="30" t="s">
        <v>19</v>
      </c>
      <c r="M8" s="31"/>
      <c r="N8" s="30" t="s">
        <v>18</v>
      </c>
      <c r="O8" s="30" t="s">
        <v>19</v>
      </c>
      <c r="P8" s="31"/>
      <c r="Q8" s="30" t="s">
        <v>18</v>
      </c>
      <c r="R8" s="31"/>
      <c r="S8" s="32" t="s">
        <v>18</v>
      </c>
    </row>
    <row r="9" spans="1:18" ht="6" customHeight="1">
      <c r="A9" s="33"/>
      <c r="B9" s="34"/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9" s="39" customFormat="1" ht="12" customHeight="1">
      <c r="A10" s="36" t="s">
        <v>20</v>
      </c>
      <c r="B10" s="37">
        <f>SUM(B12:B20)</f>
        <v>95</v>
      </c>
      <c r="C10" s="37">
        <v>46324</v>
      </c>
      <c r="D10" s="37">
        <f aca="true" t="shared" si="0" ref="D10:S10">SUM(D12:D20)</f>
        <v>22</v>
      </c>
      <c r="E10" s="37">
        <f t="shared" si="0"/>
        <v>1196</v>
      </c>
      <c r="F10" s="37">
        <f t="shared" si="0"/>
        <v>73</v>
      </c>
      <c r="G10" s="37">
        <f t="shared" si="0"/>
        <v>45128</v>
      </c>
      <c r="H10" s="37">
        <f t="shared" si="0"/>
        <v>25743</v>
      </c>
      <c r="I10" s="37">
        <f t="shared" si="0"/>
        <v>20614</v>
      </c>
      <c r="J10" s="37">
        <f t="shared" si="0"/>
        <v>51</v>
      </c>
      <c r="K10" s="37">
        <f t="shared" si="0"/>
        <v>12825</v>
      </c>
      <c r="L10" s="37">
        <f t="shared" si="0"/>
        <v>20098</v>
      </c>
      <c r="M10" s="37">
        <f t="shared" si="0"/>
        <v>1</v>
      </c>
      <c r="N10" s="37">
        <f t="shared" si="0"/>
        <v>25</v>
      </c>
      <c r="O10" s="37">
        <f t="shared" si="0"/>
        <v>516</v>
      </c>
      <c r="P10" s="37">
        <f t="shared" si="0"/>
        <v>24</v>
      </c>
      <c r="Q10" s="37">
        <f t="shared" si="0"/>
        <v>13494</v>
      </c>
      <c r="R10" s="37">
        <f t="shared" si="0"/>
        <v>2</v>
      </c>
      <c r="S10" s="38">
        <f t="shared" si="0"/>
        <v>57</v>
      </c>
    </row>
    <row r="11" spans="1:19" ht="12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42"/>
      <c r="N11" s="41"/>
      <c r="O11" s="41"/>
      <c r="P11" s="41"/>
      <c r="Q11" s="41"/>
      <c r="R11" s="41"/>
      <c r="S11" s="43"/>
    </row>
    <row r="12" spans="1:19" ht="12" customHeight="1">
      <c r="A12" s="44" t="s">
        <v>21</v>
      </c>
      <c r="B12" s="41">
        <f>SUM(D12,F12)</f>
        <v>7</v>
      </c>
      <c r="C12" s="41">
        <f>SUM(E12,G12)</f>
        <v>342</v>
      </c>
      <c r="D12" s="41" t="s">
        <v>22</v>
      </c>
      <c r="E12" s="41" t="s">
        <v>22</v>
      </c>
      <c r="F12" s="41">
        <v>7</v>
      </c>
      <c r="G12" s="41">
        <v>342</v>
      </c>
      <c r="H12" s="41">
        <v>342</v>
      </c>
      <c r="I12" s="41">
        <v>551</v>
      </c>
      <c r="J12" s="41">
        <v>7</v>
      </c>
      <c r="K12" s="41">
        <v>342</v>
      </c>
      <c r="L12" s="42">
        <v>551</v>
      </c>
      <c r="M12" s="42" t="s">
        <v>22</v>
      </c>
      <c r="N12" s="41" t="s">
        <v>22</v>
      </c>
      <c r="O12" s="41" t="s">
        <v>22</v>
      </c>
      <c r="P12" s="41" t="s">
        <v>22</v>
      </c>
      <c r="Q12" s="41" t="s">
        <v>22</v>
      </c>
      <c r="R12" s="41" t="s">
        <v>22</v>
      </c>
      <c r="S12" s="43" t="s">
        <v>22</v>
      </c>
    </row>
    <row r="13" spans="1:19" ht="12" customHeight="1">
      <c r="A13" s="44" t="s">
        <v>23</v>
      </c>
      <c r="B13" s="41">
        <f aca="true" t="shared" si="1" ref="B13:C20">SUM(D13,F13)</f>
        <v>1</v>
      </c>
      <c r="C13" s="41">
        <f t="shared" si="1"/>
        <v>25</v>
      </c>
      <c r="D13" s="41" t="s">
        <v>22</v>
      </c>
      <c r="E13" s="41" t="s">
        <v>22</v>
      </c>
      <c r="F13" s="41">
        <v>1</v>
      </c>
      <c r="G13" s="41">
        <v>25</v>
      </c>
      <c r="H13" s="41">
        <v>25</v>
      </c>
      <c r="I13" s="41">
        <v>516</v>
      </c>
      <c r="J13" s="41" t="s">
        <v>22</v>
      </c>
      <c r="K13" s="41" t="s">
        <v>22</v>
      </c>
      <c r="L13" s="42" t="s">
        <v>22</v>
      </c>
      <c r="M13" s="42">
        <v>1</v>
      </c>
      <c r="N13" s="41">
        <v>25</v>
      </c>
      <c r="O13" s="41">
        <v>516</v>
      </c>
      <c r="P13" s="41" t="s">
        <v>22</v>
      </c>
      <c r="Q13" s="41" t="s">
        <v>22</v>
      </c>
      <c r="R13" s="41" t="s">
        <v>22</v>
      </c>
      <c r="S13" s="43" t="s">
        <v>22</v>
      </c>
    </row>
    <row r="14" spans="1:19" ht="12" customHeight="1">
      <c r="A14" s="44" t="s">
        <v>24</v>
      </c>
      <c r="B14" s="41">
        <f t="shared" si="1"/>
        <v>29</v>
      </c>
      <c r="C14" s="41">
        <f t="shared" si="1"/>
        <v>5748</v>
      </c>
      <c r="D14" s="41">
        <v>9</v>
      </c>
      <c r="E14" s="41">
        <v>886</v>
      </c>
      <c r="F14" s="41">
        <v>20</v>
      </c>
      <c r="G14" s="41">
        <v>4862</v>
      </c>
      <c r="H14" s="41">
        <v>4852</v>
      </c>
      <c r="I14" s="41">
        <v>9024</v>
      </c>
      <c r="J14" s="41">
        <v>14</v>
      </c>
      <c r="K14" s="41">
        <v>3138</v>
      </c>
      <c r="L14" s="42">
        <v>9024</v>
      </c>
      <c r="M14" s="42" t="s">
        <v>22</v>
      </c>
      <c r="N14" s="41" t="s">
        <v>22</v>
      </c>
      <c r="O14" s="41" t="s">
        <v>22</v>
      </c>
      <c r="P14" s="41">
        <v>8</v>
      </c>
      <c r="Q14" s="41">
        <v>2240</v>
      </c>
      <c r="R14" s="41">
        <v>1</v>
      </c>
      <c r="S14" s="43">
        <v>39</v>
      </c>
    </row>
    <row r="15" spans="1:19" ht="12" customHeight="1">
      <c r="A15" s="44" t="s">
        <v>25</v>
      </c>
      <c r="B15" s="41" t="s">
        <v>22</v>
      </c>
      <c r="C15" s="41" t="s">
        <v>22</v>
      </c>
      <c r="D15" s="41" t="s">
        <v>22</v>
      </c>
      <c r="E15" s="41" t="s">
        <v>22</v>
      </c>
      <c r="F15" s="41" t="s">
        <v>22</v>
      </c>
      <c r="G15" s="41" t="s">
        <v>22</v>
      </c>
      <c r="H15" s="41" t="s">
        <v>22</v>
      </c>
      <c r="I15" s="41" t="s">
        <v>22</v>
      </c>
      <c r="J15" s="41" t="s">
        <v>22</v>
      </c>
      <c r="K15" s="41" t="s">
        <v>22</v>
      </c>
      <c r="L15" s="41" t="s">
        <v>22</v>
      </c>
      <c r="M15" s="41" t="s">
        <v>22</v>
      </c>
      <c r="N15" s="41" t="s">
        <v>22</v>
      </c>
      <c r="O15" s="41" t="s">
        <v>22</v>
      </c>
      <c r="P15" s="41" t="s">
        <v>22</v>
      </c>
      <c r="Q15" s="41" t="s">
        <v>22</v>
      </c>
      <c r="R15" s="41" t="s">
        <v>22</v>
      </c>
      <c r="S15" s="43" t="s">
        <v>22</v>
      </c>
    </row>
    <row r="16" spans="1:19" ht="12" customHeight="1">
      <c r="A16" s="44" t="s">
        <v>26</v>
      </c>
      <c r="B16" s="41">
        <f t="shared" si="1"/>
        <v>3</v>
      </c>
      <c r="C16" s="41">
        <f t="shared" si="1"/>
        <v>233</v>
      </c>
      <c r="D16" s="41" t="s">
        <v>22</v>
      </c>
      <c r="E16" s="41" t="s">
        <v>22</v>
      </c>
      <c r="F16" s="41">
        <v>3</v>
      </c>
      <c r="G16" s="41">
        <v>233</v>
      </c>
      <c r="H16" s="41">
        <v>233</v>
      </c>
      <c r="I16" s="41">
        <v>71</v>
      </c>
      <c r="J16" s="41">
        <v>1</v>
      </c>
      <c r="K16" s="41">
        <v>71</v>
      </c>
      <c r="L16" s="41">
        <v>71</v>
      </c>
      <c r="M16" s="41" t="s">
        <v>22</v>
      </c>
      <c r="N16" s="41" t="s">
        <v>22</v>
      </c>
      <c r="O16" s="41" t="s">
        <v>22</v>
      </c>
      <c r="P16" s="41">
        <v>2</v>
      </c>
      <c r="Q16" s="41">
        <v>162</v>
      </c>
      <c r="R16" s="41" t="s">
        <v>22</v>
      </c>
      <c r="S16" s="43" t="s">
        <v>22</v>
      </c>
    </row>
    <row r="17" spans="1:19" ht="12" customHeight="1">
      <c r="A17" s="44" t="s">
        <v>27</v>
      </c>
      <c r="B17" s="41">
        <f t="shared" si="1"/>
        <v>36</v>
      </c>
      <c r="C17" s="41">
        <v>12455</v>
      </c>
      <c r="D17" s="41">
        <v>5</v>
      </c>
      <c r="E17" s="41">
        <v>79</v>
      </c>
      <c r="F17" s="41">
        <v>31</v>
      </c>
      <c r="G17" s="41">
        <v>12455</v>
      </c>
      <c r="H17" s="42">
        <v>9731</v>
      </c>
      <c r="I17" s="42">
        <v>10002</v>
      </c>
      <c r="J17" s="42">
        <v>28</v>
      </c>
      <c r="K17" s="42">
        <v>8824</v>
      </c>
      <c r="L17" s="42">
        <v>10002</v>
      </c>
      <c r="M17" s="42" t="s">
        <v>22</v>
      </c>
      <c r="N17" s="41" t="s">
        <v>22</v>
      </c>
      <c r="O17" s="41" t="s">
        <v>22</v>
      </c>
      <c r="P17" s="41">
        <v>5</v>
      </c>
      <c r="Q17" s="41">
        <v>1000</v>
      </c>
      <c r="R17" s="41" t="s">
        <v>22</v>
      </c>
      <c r="S17" s="43" t="s">
        <v>22</v>
      </c>
    </row>
    <row r="18" spans="1:19" ht="12" customHeight="1">
      <c r="A18" s="44" t="s">
        <v>28</v>
      </c>
      <c r="B18" s="41">
        <f t="shared" si="1"/>
        <v>8</v>
      </c>
      <c r="C18" s="41">
        <v>7727</v>
      </c>
      <c r="D18" s="41">
        <v>4</v>
      </c>
      <c r="E18" s="41">
        <v>117</v>
      </c>
      <c r="F18" s="41">
        <v>4</v>
      </c>
      <c r="G18" s="41">
        <v>7727</v>
      </c>
      <c r="H18" s="42">
        <v>1231</v>
      </c>
      <c r="I18" s="42" t="s">
        <v>22</v>
      </c>
      <c r="J18" s="42" t="s">
        <v>22</v>
      </c>
      <c r="K18" s="42" t="s">
        <v>22</v>
      </c>
      <c r="L18" s="42" t="s">
        <v>22</v>
      </c>
      <c r="M18" s="42" t="s">
        <v>22</v>
      </c>
      <c r="N18" s="41" t="s">
        <v>22</v>
      </c>
      <c r="O18" s="41" t="s">
        <v>22</v>
      </c>
      <c r="P18" s="41">
        <v>4</v>
      </c>
      <c r="Q18" s="41">
        <v>1231</v>
      </c>
      <c r="R18" s="41" t="s">
        <v>22</v>
      </c>
      <c r="S18" s="43" t="s">
        <v>22</v>
      </c>
    </row>
    <row r="19" spans="1:19" ht="12" customHeight="1">
      <c r="A19" s="44" t="s">
        <v>29</v>
      </c>
      <c r="B19" s="41">
        <f t="shared" si="1"/>
        <v>8</v>
      </c>
      <c r="C19" s="41">
        <v>13784</v>
      </c>
      <c r="D19" s="41">
        <v>4</v>
      </c>
      <c r="E19" s="41">
        <v>114</v>
      </c>
      <c r="F19" s="41">
        <v>4</v>
      </c>
      <c r="G19" s="41">
        <v>13784</v>
      </c>
      <c r="H19" s="42">
        <v>6399</v>
      </c>
      <c r="I19" s="42" t="s">
        <v>22</v>
      </c>
      <c r="J19" s="42" t="s">
        <v>22</v>
      </c>
      <c r="K19" s="42" t="s">
        <v>22</v>
      </c>
      <c r="L19" s="42" t="s">
        <v>22</v>
      </c>
      <c r="M19" s="42" t="s">
        <v>22</v>
      </c>
      <c r="N19" s="41" t="s">
        <v>22</v>
      </c>
      <c r="O19" s="41" t="s">
        <v>22</v>
      </c>
      <c r="P19" s="41">
        <v>3</v>
      </c>
      <c r="Q19" s="41">
        <v>6381</v>
      </c>
      <c r="R19" s="41">
        <v>1</v>
      </c>
      <c r="S19" s="43">
        <v>18</v>
      </c>
    </row>
    <row r="20" spans="1:19" ht="12" customHeight="1">
      <c r="A20" s="44" t="s">
        <v>12</v>
      </c>
      <c r="B20" s="41">
        <f t="shared" si="1"/>
        <v>3</v>
      </c>
      <c r="C20" s="41">
        <f t="shared" si="1"/>
        <v>5700</v>
      </c>
      <c r="D20" s="41" t="s">
        <v>22</v>
      </c>
      <c r="E20" s="41" t="s">
        <v>22</v>
      </c>
      <c r="F20" s="41">
        <v>3</v>
      </c>
      <c r="G20" s="41">
        <v>5700</v>
      </c>
      <c r="H20" s="42">
        <v>2930</v>
      </c>
      <c r="I20" s="42">
        <v>450</v>
      </c>
      <c r="J20" s="42">
        <v>1</v>
      </c>
      <c r="K20" s="42">
        <v>450</v>
      </c>
      <c r="L20" s="42">
        <v>450</v>
      </c>
      <c r="M20" s="42" t="s">
        <v>22</v>
      </c>
      <c r="N20" s="41" t="s">
        <v>22</v>
      </c>
      <c r="O20" s="41" t="s">
        <v>22</v>
      </c>
      <c r="P20" s="41">
        <v>2</v>
      </c>
      <c r="Q20" s="41">
        <v>2480</v>
      </c>
      <c r="R20" s="41" t="s">
        <v>22</v>
      </c>
      <c r="S20" s="43" t="s">
        <v>22</v>
      </c>
    </row>
    <row r="21" spans="1:19" ht="6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</row>
    <row r="22" ht="12" customHeight="1">
      <c r="A22" s="48" t="s">
        <v>30</v>
      </c>
    </row>
    <row r="23" ht="12" customHeight="1">
      <c r="A23" s="11" t="s">
        <v>31</v>
      </c>
    </row>
    <row r="24" ht="12" customHeight="1">
      <c r="A24" s="11" t="s">
        <v>32</v>
      </c>
    </row>
  </sheetData>
  <sheetProtection/>
  <mergeCells count="19">
    <mergeCell ref="P6:Q6"/>
    <mergeCell ref="R6:S6"/>
    <mergeCell ref="B7:B8"/>
    <mergeCell ref="D7:D8"/>
    <mergeCell ref="F7:F8"/>
    <mergeCell ref="J7:J8"/>
    <mergeCell ref="M7:M8"/>
    <mergeCell ref="P7:P8"/>
    <mergeCell ref="R7:R8"/>
    <mergeCell ref="A1:S1"/>
    <mergeCell ref="A3:A8"/>
    <mergeCell ref="B3:C6"/>
    <mergeCell ref="D3:E6"/>
    <mergeCell ref="F3:S4"/>
    <mergeCell ref="F5:I6"/>
    <mergeCell ref="J5:L6"/>
    <mergeCell ref="M5:O6"/>
    <mergeCell ref="P5:Q5"/>
    <mergeCell ref="R5:S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2009-05-18T02:34:02Z</dcterms:created>
  <dcterms:modified xsi:type="dcterms:W3CDTF">2009-05-18T02:34:08Z</dcterms:modified>
  <cp:category/>
  <cp:version/>
  <cp:contentType/>
  <cp:contentStatus/>
</cp:coreProperties>
</file>