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'211'!#REF!</definedName>
    <definedName name="_10.電気_ガスおよび水道">#REF!</definedName>
    <definedName name="_xlnm.Print_Area" localSheetId="0">'211'!#REF!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<sst xmlns="http://schemas.openxmlformats.org/spreadsheetml/2006/main" count="60" uniqueCount="25">
  <si>
    <t xml:space="preserve"> 　　　　　　　　　 211.  党　 派　 別　 得　 票　 状　 況</t>
  </si>
  <si>
    <t>選挙</t>
  </si>
  <si>
    <r>
      <t>　　　　　　　　　 党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派</t>
    </r>
    <r>
      <rPr>
        <sz val="10"/>
        <rFont val="ＭＳ 明朝"/>
        <family val="1"/>
      </rPr>
      <t xml:space="preserve"> 　　　</t>
    </r>
    <r>
      <rPr>
        <sz val="10"/>
        <rFont val="ＭＳ 明朝"/>
        <family val="1"/>
      </rPr>
      <t>別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票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</si>
  <si>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t>（年      月）</t>
  </si>
  <si>
    <t>総　　数</t>
  </si>
  <si>
    <t>自 民 党</t>
  </si>
  <si>
    <t>緑 風 会</t>
  </si>
  <si>
    <t>社 会 党</t>
  </si>
  <si>
    <t>民 社 党</t>
  </si>
  <si>
    <t>公 明 党</t>
  </si>
  <si>
    <t>共 産 党</t>
  </si>
  <si>
    <t>諸　　派</t>
  </si>
  <si>
    <t>無 所 属</t>
  </si>
  <si>
    <r>
      <t>参議院議員</t>
    </r>
    <r>
      <rPr>
        <sz val="8"/>
        <rFont val="ＭＳ 明朝"/>
        <family val="1"/>
      </rPr>
      <t>（全国区）</t>
    </r>
  </si>
  <si>
    <t>昭和 37.</t>
  </si>
  <si>
    <t>-</t>
  </si>
  <si>
    <t xml:space="preserve">    40.</t>
  </si>
  <si>
    <r>
      <t xml:space="preserve">    4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.</t>
    </r>
  </si>
  <si>
    <r>
      <t>参議院議員</t>
    </r>
    <r>
      <rPr>
        <sz val="8"/>
        <rFont val="ＭＳ 明朝"/>
        <family val="1"/>
      </rPr>
      <t>（地方区）</t>
    </r>
  </si>
  <si>
    <t>衆議院議員</t>
  </si>
  <si>
    <r>
      <t>昭和 3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.</t>
    </r>
  </si>
  <si>
    <r>
      <t xml:space="preserve">    4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.</t>
    </r>
  </si>
  <si>
    <r>
      <t xml:space="preserve">    4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.</t>
    </r>
  </si>
  <si>
    <t>県議会議員</t>
  </si>
  <si>
    <t>資料：県地方課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</si>
</sst>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2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0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176" fontId="2" fillId="0" borderId="14" xfId="48" applyNumberFormat="1" applyFont="1" applyBorder="1" applyAlignment="1" applyProtection="1">
      <alignment horizontal="center" vertical="center"/>
      <protection/>
    </xf>
    <xf numFmtId="176" fontId="2" fillId="0" borderId="0" xfId="61" applyNumberFormat="1" applyFont="1" applyBorder="1" applyAlignment="1" applyProtection="1">
      <alignment vertical="center"/>
      <protection/>
    </xf>
    <xf numFmtId="176" fontId="2" fillId="0" borderId="0" xfId="61" applyNumberFormat="1" applyFont="1" applyBorder="1" applyAlignment="1" applyProtection="1">
      <alignment horizontal="centerContinuous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176" fontId="2" fillId="0" borderId="0" xfId="61" applyNumberFormat="1" applyFont="1" applyBorder="1" applyAlignment="1">
      <alignment horizontal="center" vertical="center"/>
      <protection/>
    </xf>
    <xf numFmtId="176" fontId="2" fillId="0" borderId="0" xfId="48" applyNumberFormat="1" applyFont="1" applyBorder="1" applyAlignment="1" applyProtection="1">
      <alignment horizontal="center" vertical="center"/>
      <protection/>
    </xf>
    <xf numFmtId="41" fontId="2" fillId="0" borderId="0" xfId="48" applyNumberFormat="1" applyFont="1" applyAlignment="1" applyProtection="1">
      <alignment horizontal="right" vertical="center"/>
      <protection locked="0"/>
    </xf>
    <xf numFmtId="41" fontId="2" fillId="0" borderId="0" xfId="48" applyNumberFormat="1" applyFont="1" applyAlignment="1" applyProtection="1">
      <alignment horizontal="right" vertical="center"/>
      <protection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Alignment="1" applyProtection="1">
      <alignment horizontal="right" vertical="center"/>
      <protection/>
    </xf>
    <xf numFmtId="41" fontId="2" fillId="0" borderId="0" xfId="61" applyNumberFormat="1" applyFont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left" vertical="center"/>
      <protection/>
    </xf>
    <xf numFmtId="176" fontId="2" fillId="0" borderId="16" xfId="61" applyNumberFormat="1" applyFont="1" applyBorder="1" applyAlignment="1">
      <alignment horizontal="left" vertical="center"/>
      <protection/>
    </xf>
    <xf numFmtId="41" fontId="2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61" applyNumberFormat="1" applyFont="1" applyBorder="1" applyAlignment="1" applyProtection="1">
      <alignment vertical="center"/>
      <protection locked="0"/>
    </xf>
    <xf numFmtId="38" fontId="2" fillId="0" borderId="0" xfId="48" applyFont="1" applyBorder="1" applyAlignment="1" applyProtection="1">
      <alignment vertical="center"/>
      <protection/>
    </xf>
    <xf numFmtId="176" fontId="2" fillId="0" borderId="0" xfId="61" applyNumberFormat="1" applyFont="1" applyBorder="1" applyAlignment="1" quotePrefix="1">
      <alignment horizontal="center" vertical="center"/>
      <protection/>
    </xf>
    <xf numFmtId="176" fontId="2" fillId="0" borderId="0" xfId="61" applyNumberFormat="1" applyFont="1" applyBorder="1" applyAlignment="1" quotePrefix="1">
      <alignment horizontal="right" vertical="center"/>
      <protection/>
    </xf>
    <xf numFmtId="176" fontId="2" fillId="0" borderId="16" xfId="61" applyNumberFormat="1" applyFont="1" applyBorder="1" applyAlignment="1" quotePrefix="1">
      <alignment horizontal="center" vertical="center"/>
      <protection/>
    </xf>
    <xf numFmtId="38" fontId="2" fillId="0" borderId="0" xfId="48" applyFont="1" applyBorder="1" applyAlignment="1" applyProtection="1">
      <alignment vertical="center"/>
      <protection locked="0"/>
    </xf>
    <xf numFmtId="41" fontId="2" fillId="0" borderId="0" xfId="61" applyNumberFormat="1" applyFont="1" applyAlignment="1" applyProtection="1">
      <alignment horizontal="right" vertical="center"/>
      <protection locked="0"/>
    </xf>
    <xf numFmtId="176" fontId="2" fillId="0" borderId="0" xfId="61" applyNumberFormat="1" applyFont="1" applyBorder="1" applyAlignment="1" applyProtection="1">
      <alignment vertical="center"/>
      <protection locked="0"/>
    </xf>
    <xf numFmtId="0" fontId="2" fillId="0" borderId="16" xfId="61" applyFont="1" applyBorder="1" applyAlignment="1">
      <alignment horizontal="distributed" vertical="center"/>
      <protection/>
    </xf>
    <xf numFmtId="176" fontId="2" fillId="0" borderId="16" xfId="61" applyNumberFormat="1" applyFont="1" applyBorder="1" applyAlignment="1" applyProtection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41" fontId="2" fillId="0" borderId="0" xfId="61" applyNumberFormat="1" applyFont="1" applyAlignment="1" applyProtection="1" quotePrefix="1">
      <alignment horizontal="right" vertical="center"/>
      <protection locked="0"/>
    </xf>
    <xf numFmtId="176" fontId="2" fillId="0" borderId="0" xfId="61" applyNumberFormat="1" applyFont="1" applyBorder="1" applyAlignment="1" applyProtection="1" quotePrefix="1">
      <alignment vertical="center"/>
      <protection locked="0"/>
    </xf>
    <xf numFmtId="176" fontId="2" fillId="0" borderId="0" xfId="61" applyNumberFormat="1" applyFont="1" applyBorder="1" applyAlignment="1" applyProtection="1">
      <alignment horizontal="center" vertical="center"/>
      <protection/>
    </xf>
    <xf numFmtId="176" fontId="2" fillId="0" borderId="11" xfId="48" applyNumberFormat="1" applyFont="1" applyBorder="1" applyAlignment="1" applyProtection="1">
      <alignment horizontal="center" vertical="center"/>
      <protection locked="0"/>
    </xf>
    <xf numFmtId="41" fontId="2" fillId="0" borderId="11" xfId="61" applyNumberFormat="1" applyFont="1" applyBorder="1" applyAlignment="1" applyProtection="1">
      <alignment horizontal="center" vertical="center"/>
      <protection locked="0"/>
    </xf>
    <xf numFmtId="176" fontId="2" fillId="0" borderId="0" xfId="61" applyNumberFormat="1" applyFont="1" applyAlignment="1">
      <alignment horizontal="center" vertical="center"/>
      <protection/>
    </xf>
    <xf numFmtId="176" fontId="2" fillId="0" borderId="0" xfId="61" applyNumberFormat="1" applyFont="1" applyAlignment="1">
      <alignment horizontal="left" vertical="center"/>
      <protection/>
    </xf>
    <xf numFmtId="176" fontId="2" fillId="0" borderId="0" xfId="61" applyNumberFormat="1" applyFont="1" applyBorder="1" applyAlignment="1" applyProtection="1">
      <alignment horizontal="left" vertical="center"/>
      <protection/>
    </xf>
    <xf numFmtId="176" fontId="2" fillId="0" borderId="16" xfId="61" applyNumberFormat="1" applyFont="1" applyBorder="1" applyAlignment="1" applyProtection="1">
      <alignment horizontal="left" vertical="center"/>
      <protection/>
    </xf>
    <xf numFmtId="176" fontId="2" fillId="0" borderId="0" xfId="61" applyNumberFormat="1" applyFont="1" applyBorder="1" applyAlignment="1" applyProtection="1">
      <alignment horizontal="distributed" vertical="center"/>
      <protection/>
    </xf>
    <xf numFmtId="176" fontId="2" fillId="0" borderId="11" xfId="61" applyNumberFormat="1" applyFont="1" applyBorder="1" applyAlignment="1" applyProtection="1" quotePrefix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49" fontId="3" fillId="0" borderId="0" xfId="61" applyNumberFormat="1" applyFont="1" applyAlignment="1" applyProtection="1">
      <alignment horizontal="left" vertical="center"/>
      <protection/>
    </xf>
    <xf numFmtId="176" fontId="2" fillId="0" borderId="17" xfId="61" applyNumberFormat="1" applyFont="1" applyBorder="1" applyAlignment="1" applyProtection="1">
      <alignment horizontal="distributed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176" fontId="2" fillId="0" borderId="19" xfId="61" applyNumberFormat="1" applyFont="1" applyBorder="1" applyAlignment="1" applyProtection="1">
      <alignment horizontal="left" vertical="center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18財政200-20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M20" sqref="M20"/>
    </sheetView>
  </sheetViews>
  <sheetFormatPr defaultColWidth="7.8515625" defaultRowHeight="12" customHeight="1"/>
  <cols>
    <col min="1" max="1" width="2.57421875" style="2" customWidth="1"/>
    <col min="2" max="2" width="7.421875" style="2" customWidth="1"/>
    <col min="3" max="4" width="2.28125" style="2" customWidth="1"/>
    <col min="5" max="13" width="8.421875" style="2" customWidth="1"/>
    <col min="14" max="14" width="7.8515625" style="2" customWidth="1"/>
    <col min="15" max="15" width="7.57421875" style="2" customWidth="1"/>
    <col min="16" max="16" width="7.8515625" style="2" customWidth="1"/>
    <col min="17" max="17" width="2.7109375" style="2" customWidth="1"/>
    <col min="18" max="18" width="7.8515625" style="2" customWidth="1"/>
    <col min="19" max="19" width="3.28125" style="2" customWidth="1"/>
    <col min="20" max="16384" width="7.8515625" style="2" customWidth="1"/>
  </cols>
  <sheetData>
    <row r="1" spans="1:13" s="1" customFormat="1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2:13" ht="12" customHeight="1" thickBot="1">
      <c r="L2" s="3"/>
      <c r="M2" s="3"/>
    </row>
    <row r="3" spans="1:24" ht="15" customHeight="1" thickTop="1">
      <c r="A3" s="50" t="s">
        <v>1</v>
      </c>
      <c r="B3" s="50"/>
      <c r="C3" s="50"/>
      <c r="D3" s="51"/>
      <c r="E3" s="53" t="s">
        <v>2</v>
      </c>
      <c r="F3" s="54"/>
      <c r="G3" s="54"/>
      <c r="H3" s="54"/>
      <c r="I3" s="54"/>
      <c r="J3" s="54"/>
      <c r="K3" s="54"/>
      <c r="L3" s="54"/>
      <c r="M3" s="54"/>
      <c r="N3" s="4"/>
      <c r="O3" s="5"/>
      <c r="P3" s="5"/>
      <c r="Q3" s="5"/>
      <c r="R3" s="5"/>
      <c r="S3" s="5"/>
      <c r="T3" s="4"/>
      <c r="U3" s="4"/>
      <c r="V3" s="4"/>
      <c r="W3" s="4"/>
      <c r="X3" s="4"/>
    </row>
    <row r="4" spans="1:24" ht="15" customHeight="1">
      <c r="A4" s="48" t="s">
        <v>3</v>
      </c>
      <c r="B4" s="48"/>
      <c r="C4" s="48"/>
      <c r="D4" s="52"/>
      <c r="E4" s="8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  <c r="K4" s="9" t="s">
        <v>10</v>
      </c>
      <c r="L4" s="9" t="s">
        <v>11</v>
      </c>
      <c r="M4" s="9" t="s">
        <v>12</v>
      </c>
      <c r="N4" s="11"/>
      <c r="O4" s="12"/>
      <c r="P4" s="4"/>
      <c r="Q4" s="4"/>
      <c r="R4" s="4"/>
      <c r="S4" s="4"/>
      <c r="T4" s="4"/>
      <c r="U4" s="4"/>
      <c r="V4" s="4"/>
      <c r="W4" s="4"/>
      <c r="X4" s="4"/>
    </row>
    <row r="5" spans="1:24" ht="6" customHeight="1">
      <c r="A5" s="55"/>
      <c r="B5" s="55"/>
      <c r="C5" s="13"/>
      <c r="D5" s="14"/>
      <c r="E5" s="15"/>
      <c r="F5" s="15"/>
      <c r="G5" s="15"/>
      <c r="H5" s="15"/>
      <c r="I5" s="16"/>
      <c r="J5" s="16"/>
      <c r="K5" s="15"/>
      <c r="L5" s="15"/>
      <c r="M5" s="15"/>
      <c r="N5" s="11"/>
      <c r="O5" s="12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44" t="s">
        <v>13</v>
      </c>
      <c r="B6" s="44"/>
      <c r="C6" s="44"/>
      <c r="D6" s="45"/>
      <c r="E6" s="17"/>
      <c r="F6" s="18"/>
      <c r="G6" s="18"/>
      <c r="H6" s="18"/>
      <c r="I6" s="18"/>
      <c r="J6" s="19"/>
      <c r="K6" s="18"/>
      <c r="L6" s="20"/>
      <c r="M6" s="21"/>
      <c r="O6" s="11"/>
      <c r="P6" s="4"/>
      <c r="Q6" s="4"/>
      <c r="R6" s="4"/>
      <c r="S6" s="4"/>
      <c r="T6" s="4"/>
      <c r="U6" s="4"/>
      <c r="V6" s="4"/>
      <c r="W6" s="4"/>
      <c r="X6" s="4"/>
    </row>
    <row r="7" spans="1:24" ht="12" customHeight="1">
      <c r="A7" s="15"/>
      <c r="B7" s="22" t="s">
        <v>14</v>
      </c>
      <c r="C7" s="15">
        <v>7</v>
      </c>
      <c r="D7" s="23"/>
      <c r="E7" s="24">
        <f>SUM(F7:M7)</f>
        <v>503441</v>
      </c>
      <c r="F7" s="25">
        <v>278187</v>
      </c>
      <c r="G7" s="25">
        <v>19810</v>
      </c>
      <c r="H7" s="25">
        <v>107499</v>
      </c>
      <c r="I7" s="18">
        <v>25130</v>
      </c>
      <c r="J7" s="18" t="s">
        <v>15</v>
      </c>
      <c r="K7" s="18">
        <v>10745</v>
      </c>
      <c r="L7" s="18">
        <v>4146</v>
      </c>
      <c r="M7" s="19">
        <v>57924</v>
      </c>
      <c r="N7" s="26"/>
      <c r="O7" s="27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>
      <c r="A8" s="28"/>
      <c r="B8" s="29" t="s">
        <v>16</v>
      </c>
      <c r="C8" s="28">
        <v>7</v>
      </c>
      <c r="D8" s="30"/>
      <c r="E8" s="24">
        <f>SUM(F8:M8)</f>
        <v>494744</v>
      </c>
      <c r="F8" s="25">
        <v>255314</v>
      </c>
      <c r="G8" s="25" t="s">
        <v>15</v>
      </c>
      <c r="H8" s="25">
        <v>125930</v>
      </c>
      <c r="I8" s="18">
        <v>19553</v>
      </c>
      <c r="J8" s="18">
        <v>45732</v>
      </c>
      <c r="K8" s="18">
        <v>9138</v>
      </c>
      <c r="L8" s="18">
        <v>2464</v>
      </c>
      <c r="M8" s="19">
        <v>36613</v>
      </c>
      <c r="N8" s="26"/>
      <c r="O8" s="31"/>
      <c r="P8" s="4"/>
      <c r="Q8" s="4"/>
      <c r="R8" s="4"/>
      <c r="S8" s="4"/>
      <c r="T8" s="4"/>
      <c r="U8" s="4"/>
      <c r="V8" s="4"/>
      <c r="W8" s="4"/>
      <c r="X8" s="4"/>
    </row>
    <row r="9" spans="1:24" ht="12" customHeight="1">
      <c r="A9" s="28"/>
      <c r="B9" s="29" t="s">
        <v>17</v>
      </c>
      <c r="C9" s="28">
        <v>7</v>
      </c>
      <c r="D9" s="30"/>
      <c r="E9" s="24">
        <f>SUM(F9:M9)</f>
        <v>534346</v>
      </c>
      <c r="F9" s="25">
        <v>277346</v>
      </c>
      <c r="G9" s="25" t="s">
        <v>15</v>
      </c>
      <c r="H9" s="25">
        <v>115904</v>
      </c>
      <c r="I9" s="17">
        <v>28578</v>
      </c>
      <c r="J9" s="17">
        <v>96029</v>
      </c>
      <c r="K9" s="17">
        <v>11284</v>
      </c>
      <c r="L9" s="17">
        <v>1925</v>
      </c>
      <c r="M9" s="19">
        <v>3280</v>
      </c>
      <c r="N9" s="26"/>
      <c r="O9" s="31"/>
      <c r="P9" s="4"/>
      <c r="Q9" s="4"/>
      <c r="R9" s="4"/>
      <c r="S9" s="4"/>
      <c r="T9" s="4"/>
      <c r="U9" s="4"/>
      <c r="V9" s="4"/>
      <c r="W9" s="4"/>
      <c r="X9" s="4"/>
    </row>
    <row r="10" spans="1:24" ht="12" customHeight="1">
      <c r="A10" s="44" t="s">
        <v>18</v>
      </c>
      <c r="B10" s="44"/>
      <c r="C10" s="44"/>
      <c r="D10" s="45"/>
      <c r="E10" s="17"/>
      <c r="F10" s="17"/>
      <c r="G10" s="17"/>
      <c r="H10" s="17"/>
      <c r="I10" s="17"/>
      <c r="J10" s="17"/>
      <c r="K10" s="17"/>
      <c r="L10" s="32"/>
      <c r="M10" s="32"/>
      <c r="N10" s="33"/>
      <c r="O10" s="33"/>
      <c r="P10" s="4"/>
      <c r="Q10" s="4"/>
      <c r="R10" s="4"/>
      <c r="S10" s="4"/>
      <c r="T10" s="4"/>
      <c r="U10" s="4"/>
      <c r="V10" s="4"/>
      <c r="W10" s="4"/>
      <c r="X10" s="4"/>
    </row>
    <row r="11" spans="1:24" ht="12" customHeight="1">
      <c r="A11" s="15"/>
      <c r="B11" s="22" t="s">
        <v>14</v>
      </c>
      <c r="C11" s="28">
        <v>7</v>
      </c>
      <c r="D11" s="23"/>
      <c r="E11" s="24">
        <f>SUM(F11:M11)</f>
        <v>512305</v>
      </c>
      <c r="F11" s="17">
        <v>283216</v>
      </c>
      <c r="G11" s="17" t="s">
        <v>15</v>
      </c>
      <c r="H11" s="17">
        <v>206060</v>
      </c>
      <c r="I11" s="19" t="s">
        <v>15</v>
      </c>
      <c r="J11" s="19" t="s">
        <v>15</v>
      </c>
      <c r="K11" s="17">
        <v>23029</v>
      </c>
      <c r="L11" s="19" t="s">
        <v>15</v>
      </c>
      <c r="M11" s="19" t="s">
        <v>15</v>
      </c>
      <c r="N11" s="26"/>
      <c r="O11" s="33"/>
      <c r="P11" s="4"/>
      <c r="Q11" s="4"/>
      <c r="R11" s="4"/>
      <c r="S11" s="4"/>
      <c r="T11" s="4"/>
      <c r="U11" s="4"/>
      <c r="V11" s="4"/>
      <c r="W11" s="4"/>
      <c r="X11" s="4"/>
    </row>
    <row r="12" spans="1:24" ht="12" customHeight="1">
      <c r="A12" s="28"/>
      <c r="B12" s="29" t="s">
        <v>16</v>
      </c>
      <c r="C12" s="28">
        <v>7</v>
      </c>
      <c r="D12" s="30"/>
      <c r="E12" s="24">
        <f>SUM(F12:M12)</f>
        <v>500608</v>
      </c>
      <c r="F12" s="17">
        <v>252004</v>
      </c>
      <c r="G12" s="17" t="s">
        <v>15</v>
      </c>
      <c r="H12" s="17">
        <v>178866</v>
      </c>
      <c r="I12" s="19">
        <v>53474</v>
      </c>
      <c r="J12" s="19" t="s">
        <v>15</v>
      </c>
      <c r="K12" s="17">
        <v>16264</v>
      </c>
      <c r="L12" s="19" t="s">
        <v>15</v>
      </c>
      <c r="M12" s="19" t="s">
        <v>15</v>
      </c>
      <c r="N12" s="26"/>
      <c r="O12" s="33"/>
      <c r="P12" s="4"/>
      <c r="Q12" s="4"/>
      <c r="R12" s="4"/>
      <c r="S12" s="4"/>
      <c r="T12" s="4"/>
      <c r="U12" s="4"/>
      <c r="V12" s="4"/>
      <c r="W12" s="4"/>
      <c r="X12" s="4"/>
    </row>
    <row r="13" spans="1:24" ht="12" customHeight="1">
      <c r="A13" s="28"/>
      <c r="B13" s="29" t="s">
        <v>17</v>
      </c>
      <c r="C13" s="28">
        <v>7</v>
      </c>
      <c r="D13" s="30"/>
      <c r="E13" s="24">
        <f>SUM(F13:M13)</f>
        <v>542658</v>
      </c>
      <c r="F13" s="17">
        <v>262412</v>
      </c>
      <c r="G13" s="17" t="s">
        <v>15</v>
      </c>
      <c r="H13" s="17">
        <v>257604</v>
      </c>
      <c r="I13" s="17" t="s">
        <v>15</v>
      </c>
      <c r="J13" s="19" t="s">
        <v>15</v>
      </c>
      <c r="K13" s="17">
        <v>22642</v>
      </c>
      <c r="L13" s="19" t="s">
        <v>15</v>
      </c>
      <c r="M13" s="19" t="s">
        <v>15</v>
      </c>
      <c r="N13" s="26"/>
      <c r="O13" s="33"/>
      <c r="P13" s="4"/>
      <c r="Q13" s="4"/>
      <c r="R13" s="4"/>
      <c r="S13" s="4"/>
      <c r="T13" s="4"/>
      <c r="U13" s="4"/>
      <c r="V13" s="4"/>
      <c r="W13" s="4"/>
      <c r="X13" s="4"/>
    </row>
    <row r="14" spans="1:24" ht="12" customHeight="1">
      <c r="A14" s="46" t="s">
        <v>19</v>
      </c>
      <c r="B14" s="46"/>
      <c r="C14" s="46"/>
      <c r="D14" s="34"/>
      <c r="E14" s="17"/>
      <c r="F14" s="17"/>
      <c r="G14" s="17"/>
      <c r="H14" s="17"/>
      <c r="I14" s="17"/>
      <c r="J14" s="17"/>
      <c r="K14" s="17"/>
      <c r="L14" s="32"/>
      <c r="M14" s="32"/>
      <c r="N14" s="33"/>
      <c r="O14" s="33"/>
      <c r="P14" s="4"/>
      <c r="Q14" s="4"/>
      <c r="R14" s="4"/>
      <c r="S14" s="4"/>
      <c r="T14" s="4"/>
      <c r="U14" s="4"/>
      <c r="V14" s="4"/>
      <c r="W14" s="4"/>
      <c r="X14" s="4"/>
    </row>
    <row r="15" spans="1:24" ht="12" customHeight="1">
      <c r="A15" s="15"/>
      <c r="B15" s="22" t="s">
        <v>20</v>
      </c>
      <c r="C15" s="22">
        <v>11</v>
      </c>
      <c r="D15" s="23"/>
      <c r="E15" s="24">
        <v>583081</v>
      </c>
      <c r="F15" s="17">
        <v>366145</v>
      </c>
      <c r="G15" s="17" t="s">
        <v>15</v>
      </c>
      <c r="H15" s="17">
        <v>123847</v>
      </c>
      <c r="I15" s="19">
        <v>38721</v>
      </c>
      <c r="J15" s="17" t="s">
        <v>15</v>
      </c>
      <c r="K15" s="17">
        <v>9097</v>
      </c>
      <c r="L15" s="19" t="s">
        <v>15</v>
      </c>
      <c r="M15" s="19">
        <v>45274</v>
      </c>
      <c r="N15" s="26"/>
      <c r="O15" s="33"/>
      <c r="P15" s="4"/>
      <c r="Q15" s="4"/>
      <c r="R15" s="4"/>
      <c r="S15" s="4"/>
      <c r="T15" s="4"/>
      <c r="U15" s="4"/>
      <c r="V15" s="4"/>
      <c r="W15" s="4"/>
      <c r="X15" s="4"/>
    </row>
    <row r="16" spans="1:24" ht="12" customHeight="1">
      <c r="A16" s="28"/>
      <c r="B16" s="29" t="s">
        <v>21</v>
      </c>
      <c r="C16" s="28">
        <v>1</v>
      </c>
      <c r="D16" s="30"/>
      <c r="E16" s="24">
        <v>596375</v>
      </c>
      <c r="F16" s="17">
        <v>332383</v>
      </c>
      <c r="G16" s="17" t="s">
        <v>15</v>
      </c>
      <c r="H16" s="17">
        <v>181779</v>
      </c>
      <c r="I16" s="19" t="s">
        <v>15</v>
      </c>
      <c r="J16" s="17" t="s">
        <v>15</v>
      </c>
      <c r="K16" s="17">
        <v>11680</v>
      </c>
      <c r="L16" s="19" t="s">
        <v>15</v>
      </c>
      <c r="M16" s="19">
        <v>50533</v>
      </c>
      <c r="N16" s="26"/>
      <c r="O16" s="33"/>
      <c r="P16" s="4"/>
      <c r="Q16" s="4"/>
      <c r="R16" s="4"/>
      <c r="S16" s="4"/>
      <c r="T16" s="4"/>
      <c r="U16" s="4"/>
      <c r="V16" s="4"/>
      <c r="W16" s="4"/>
      <c r="X16" s="4"/>
    </row>
    <row r="17" spans="1:24" ht="12" customHeight="1">
      <c r="A17" s="28"/>
      <c r="B17" s="29" t="s">
        <v>22</v>
      </c>
      <c r="C17" s="28">
        <v>12</v>
      </c>
      <c r="D17" s="30"/>
      <c r="E17" s="24">
        <f>SUM(F17:M17)</f>
        <v>596520</v>
      </c>
      <c r="F17" s="17">
        <v>324270</v>
      </c>
      <c r="G17" s="17" t="s">
        <v>15</v>
      </c>
      <c r="H17" s="17">
        <v>160422</v>
      </c>
      <c r="I17" s="19">
        <v>10505</v>
      </c>
      <c r="J17" s="17" t="s">
        <v>15</v>
      </c>
      <c r="K17" s="17">
        <v>15459</v>
      </c>
      <c r="L17" s="19" t="s">
        <v>15</v>
      </c>
      <c r="M17" s="19">
        <v>85864</v>
      </c>
      <c r="N17" s="26"/>
      <c r="O17" s="33"/>
      <c r="P17" s="4"/>
      <c r="Q17" s="4"/>
      <c r="R17" s="4"/>
      <c r="S17" s="4"/>
      <c r="T17" s="4"/>
      <c r="U17" s="4"/>
      <c r="V17" s="4"/>
      <c r="W17" s="4"/>
      <c r="X17" s="4"/>
    </row>
    <row r="18" spans="1:24" ht="12" customHeight="1">
      <c r="A18" s="46" t="s">
        <v>23</v>
      </c>
      <c r="B18" s="46"/>
      <c r="C18" s="46"/>
      <c r="D18" s="35"/>
      <c r="E18" s="17"/>
      <c r="F18" s="17"/>
      <c r="G18" s="17"/>
      <c r="H18" s="17"/>
      <c r="I18" s="17"/>
      <c r="J18" s="17"/>
      <c r="K18" s="17"/>
      <c r="L18" s="32"/>
      <c r="M18" s="32"/>
      <c r="N18" s="33"/>
      <c r="O18" s="33"/>
      <c r="P18" s="4"/>
      <c r="Q18" s="4"/>
      <c r="R18" s="4"/>
      <c r="S18" s="4"/>
      <c r="T18" s="4"/>
      <c r="U18" s="4"/>
      <c r="V18" s="4"/>
      <c r="W18" s="4"/>
      <c r="X18" s="4"/>
    </row>
    <row r="19" spans="1:24" ht="12" customHeight="1">
      <c r="A19" s="15"/>
      <c r="B19" s="22" t="s">
        <v>20</v>
      </c>
      <c r="C19" s="15">
        <v>4</v>
      </c>
      <c r="D19" s="36"/>
      <c r="E19" s="24">
        <f>SUM(F19:M19)</f>
        <v>532274</v>
      </c>
      <c r="F19" s="37">
        <v>298326</v>
      </c>
      <c r="G19" s="32" t="s">
        <v>15</v>
      </c>
      <c r="H19" s="37">
        <v>84412</v>
      </c>
      <c r="I19" s="37">
        <v>21693</v>
      </c>
      <c r="J19" s="32" t="s">
        <v>15</v>
      </c>
      <c r="K19" s="37">
        <v>2823</v>
      </c>
      <c r="L19" s="19">
        <v>11009</v>
      </c>
      <c r="M19" s="37">
        <v>114011</v>
      </c>
      <c r="N19" s="26"/>
      <c r="O19" s="38"/>
      <c r="P19" s="4"/>
      <c r="Q19" s="4"/>
      <c r="R19" s="4"/>
      <c r="S19" s="4"/>
      <c r="T19" s="4"/>
      <c r="U19" s="4"/>
      <c r="V19" s="4"/>
      <c r="W19" s="4"/>
      <c r="X19" s="4"/>
    </row>
    <row r="20" spans="1:24" ht="12" customHeight="1">
      <c r="A20" s="39"/>
      <c r="B20" s="29" t="s">
        <v>21</v>
      </c>
      <c r="C20" s="39">
        <v>4</v>
      </c>
      <c r="D20" s="35"/>
      <c r="E20" s="24">
        <f>SUM(F20:M20)</f>
        <v>513372</v>
      </c>
      <c r="F20" s="37">
        <v>258016</v>
      </c>
      <c r="G20" s="32" t="s">
        <v>15</v>
      </c>
      <c r="H20" s="32">
        <v>109323</v>
      </c>
      <c r="I20" s="37">
        <v>18357</v>
      </c>
      <c r="J20" s="37">
        <v>17695</v>
      </c>
      <c r="K20" s="32">
        <v>7425</v>
      </c>
      <c r="L20" s="19" t="s">
        <v>15</v>
      </c>
      <c r="M20" s="37">
        <v>102556</v>
      </c>
      <c r="N20" s="26"/>
      <c r="O20" s="38"/>
      <c r="P20" s="4"/>
      <c r="Q20" s="4"/>
      <c r="R20" s="4"/>
      <c r="S20" s="4"/>
      <c r="T20" s="4"/>
      <c r="U20" s="4"/>
      <c r="V20" s="4"/>
      <c r="W20" s="4"/>
      <c r="X20" s="4"/>
    </row>
    <row r="21" spans="1:24" ht="6" customHeight="1">
      <c r="A21" s="47"/>
      <c r="B21" s="48"/>
      <c r="C21" s="6"/>
      <c r="D21" s="7"/>
      <c r="E21" s="40"/>
      <c r="F21" s="40"/>
      <c r="G21" s="40"/>
      <c r="H21" s="40"/>
      <c r="I21" s="40"/>
      <c r="J21" s="40"/>
      <c r="K21" s="40"/>
      <c r="L21" s="41"/>
      <c r="M21" s="41"/>
      <c r="N21" s="33"/>
      <c r="O21" s="33"/>
      <c r="P21" s="4"/>
      <c r="Q21" s="4"/>
      <c r="R21" s="4"/>
      <c r="S21" s="4"/>
      <c r="T21" s="4"/>
      <c r="U21" s="4"/>
      <c r="V21" s="4"/>
      <c r="W21" s="4"/>
      <c r="X21" s="4"/>
    </row>
    <row r="22" spans="1:24" ht="12" customHeight="1">
      <c r="A22" s="42"/>
      <c r="B22" s="43" t="s">
        <v>24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4:24" ht="12" customHeight="1"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4:24" ht="12" customHeight="1"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4:24" ht="12" customHeight="1"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4:24" ht="12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4:24" ht="12" customHeight="1"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4:24" ht="12" customHeight="1"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4:24" ht="12" customHeigh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4:24" ht="12" customHeight="1"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4:24" ht="12" customHeight="1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4:24" ht="12" customHeigh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4:24" ht="12" customHeigh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</sheetData>
  <sheetProtection/>
  <mergeCells count="11">
    <mergeCell ref="A5:B5"/>
    <mergeCell ref="A6:D6"/>
    <mergeCell ref="A10:D10"/>
    <mergeCell ref="A14:C14"/>
    <mergeCell ref="A18:C18"/>
    <mergeCell ref="A21:B21"/>
    <mergeCell ref="A1:M1"/>
    <mergeCell ref="A3:C3"/>
    <mergeCell ref="D3:D4"/>
    <mergeCell ref="E3:M3"/>
    <mergeCell ref="A4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2009-05-18T02:41:07Z</dcterms:created>
  <dcterms:modified xsi:type="dcterms:W3CDTF">2009-05-18T07:17:24Z</dcterms:modified>
  <cp:category/>
  <cp:version/>
  <cp:contentType/>
  <cp:contentStatus/>
</cp:coreProperties>
</file>