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1"/>
  </bookViews>
  <sheets>
    <sheet name="247A" sheetId="1" r:id="rId1"/>
    <sheet name="247B" sheetId="2" r:id="rId2"/>
    <sheet name="247C" sheetId="3" r:id="rId3"/>
    <sheet name="247D" sheetId="4" r:id="rId4"/>
    <sheet name="247E" sheetId="5" r:id="rId5"/>
  </sheets>
  <externalReferences>
    <externalReference r:id="rId8"/>
    <externalReference r:id="rId9"/>
  </externalReferences>
  <definedNames>
    <definedName name="_5６農家人口" localSheetId="4">'247E'!#REF!</definedName>
    <definedName name="_5６農家人口">#REF!</definedName>
    <definedName name="_Regression_Int" localSheetId="4" hidden="1">1</definedName>
    <definedName name="_xlnm.Print_Area" localSheetId="4">'247E'!#REF!</definedName>
    <definedName name="Print_Area_MI" localSheetId="4">'247E'!#REF!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<sst xmlns="http://schemas.openxmlformats.org/spreadsheetml/2006/main" count="142" uniqueCount="107">
  <si>
    <r>
      <t>　　　　　　　　　　 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　　宗　　　　　　　　　　教　 </t>
    </r>
  </si>
  <si>
    <t xml:space="preserve">　　　　　　　　　　　　　　　Ａ　   系 統 別 宗 教 団 体 数      </t>
  </si>
  <si>
    <t xml:space="preserve"> 　　　 　 各年12月31日</t>
  </si>
  <si>
    <t>年次および市郡</t>
  </si>
  <si>
    <t>総　　　数</t>
  </si>
  <si>
    <t>神 社 神 道</t>
  </si>
  <si>
    <t>教 派 神 道</t>
  </si>
  <si>
    <t>仏　　　教</t>
  </si>
  <si>
    <t>キリスト教</t>
  </si>
  <si>
    <t>諸　　　教</t>
  </si>
  <si>
    <t>昭和40年</t>
  </si>
  <si>
    <t xml:space="preserve">      41</t>
  </si>
  <si>
    <t xml:space="preserve">      42</t>
  </si>
  <si>
    <t xml:space="preserve">      43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</si>
  <si>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</si>
  <si>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</si>
  <si>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</si>
  <si>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</si>
  <si>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</si>
  <si>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</si>
  <si>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</si>
  <si>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</si>
  <si>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</si>
  <si>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</si>
  <si>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</si>
  <si>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</si>
  <si>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</si>
  <si>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</si>
  <si>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</si>
  <si>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</si>
  <si>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</si>
  <si>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</si>
  <si>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</si>
  <si>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</si>
  <si>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</si>
  <si>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</si>
  <si>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</si>
  <si>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</si>
  <si>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　　　　　　　　　　　　　　　Ｂ　   教　派　神　道　団　体　数   </t>
  </si>
  <si>
    <t xml:space="preserve"> 　　　　各年12月31日</t>
  </si>
  <si>
    <t>各年12月31日</t>
  </si>
  <si>
    <t>年次</t>
  </si>
  <si>
    <t>総　数</t>
  </si>
  <si>
    <t>天理教</t>
  </si>
  <si>
    <t>金光数</t>
  </si>
  <si>
    <t>神理教</t>
  </si>
  <si>
    <t>神道大教</t>
  </si>
  <si>
    <t>神　道　　修成派</t>
  </si>
  <si>
    <t>神　道　　実行派</t>
  </si>
  <si>
    <t>扶桑教</t>
  </si>
  <si>
    <t>大道教</t>
  </si>
  <si>
    <t>黒住教</t>
  </si>
  <si>
    <t>その他</t>
  </si>
  <si>
    <t>昭和41年</t>
  </si>
  <si>
    <t xml:space="preserve">    42</t>
  </si>
  <si>
    <t>-</t>
  </si>
  <si>
    <t xml:space="preserve">    43</t>
  </si>
  <si>
    <t>　　　　　　　　　　　　　　　　 Ｃ 　   仏　　教　　団　　体　　数</t>
  </si>
  <si>
    <t>日蓮宗</t>
  </si>
  <si>
    <t>曹洞宗</t>
  </si>
  <si>
    <t>黄宗</t>
  </si>
  <si>
    <t>天台宗</t>
  </si>
  <si>
    <t>真言宗　　醍醐派</t>
  </si>
  <si>
    <t>高野山　　真言宗</t>
  </si>
  <si>
    <t>浄土宗</t>
  </si>
  <si>
    <t>西　山　　浄土宗</t>
  </si>
  <si>
    <t>浄土真</t>
  </si>
  <si>
    <t>浄　土</t>
  </si>
  <si>
    <t>臨済宗</t>
  </si>
  <si>
    <t>宗本願</t>
  </si>
  <si>
    <t>真　宗</t>
  </si>
  <si>
    <t>妙心寺</t>
  </si>
  <si>
    <t>大徳寺</t>
  </si>
  <si>
    <t>寺　派</t>
  </si>
  <si>
    <t>大谷派</t>
  </si>
  <si>
    <t>派</t>
  </si>
  <si>
    <t xml:space="preserve">    42</t>
  </si>
  <si>
    <t xml:space="preserve">    43</t>
  </si>
  <si>
    <t>　　　　　　　 Ｄ　 　 キリスト教団体数</t>
  </si>
  <si>
    <t>　　各年12月31日</t>
  </si>
  <si>
    <t>年　次</t>
  </si>
  <si>
    <t>総　数</t>
  </si>
  <si>
    <t>日本キリ　　スト教団</t>
  </si>
  <si>
    <t>日　本　　　聖公会</t>
  </si>
  <si>
    <t>日本福音</t>
  </si>
  <si>
    <t>日本ナ</t>
  </si>
  <si>
    <t>日本パ</t>
  </si>
  <si>
    <t>カトリッ</t>
  </si>
  <si>
    <t>ルーテル</t>
  </si>
  <si>
    <t>ザレン</t>
  </si>
  <si>
    <t>プテス</t>
  </si>
  <si>
    <t>ク中央協</t>
  </si>
  <si>
    <t>教会</t>
  </si>
  <si>
    <t>教団</t>
  </si>
  <si>
    <t>ト連盟</t>
  </si>
  <si>
    <t>議会</t>
  </si>
  <si>
    <t>　　42</t>
  </si>
  <si>
    <t>　　43</t>
  </si>
  <si>
    <t>　 Ｅ　諸    教  団  体  数</t>
  </si>
  <si>
    <t xml:space="preserve">各年12月31日     </t>
  </si>
  <si>
    <t>救世主教</t>
  </si>
  <si>
    <t>世　界</t>
  </si>
  <si>
    <t>単立</t>
  </si>
  <si>
    <t>ＰＬ</t>
  </si>
  <si>
    <t>救世教</t>
  </si>
  <si>
    <t>教団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</si>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</sst>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color indexed="10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0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176" fontId="24" fillId="0" borderId="0" xfId="0" applyNumberFormat="1" applyFont="1" applyAlignment="1">
      <alignment vertical="center"/>
    </xf>
    <xf numFmtId="176" fontId="24" fillId="0" borderId="10" xfId="0" applyNumberFormat="1" applyFont="1" applyBorder="1" applyAlignment="1">
      <alignment horizontal="left" vertical="center"/>
    </xf>
    <xf numFmtId="176" fontId="24" fillId="0" borderId="11" xfId="0" applyNumberFormat="1" applyFont="1" applyBorder="1" applyAlignment="1">
      <alignment horizontal="distributed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right" vertical="center"/>
    </xf>
    <xf numFmtId="176" fontId="24" fillId="0" borderId="13" xfId="0" applyNumberFormat="1" applyFont="1" applyBorder="1" applyAlignment="1" quotePrefix="1">
      <alignment horizontal="center" vertical="center"/>
    </xf>
    <xf numFmtId="41" fontId="24" fillId="0" borderId="0" xfId="0" applyNumberFormat="1" applyFont="1" applyBorder="1" applyAlignment="1" quotePrefix="1">
      <alignment horizontal="right" vertical="center"/>
    </xf>
    <xf numFmtId="176" fontId="25" fillId="0" borderId="13" xfId="0" applyNumberFormat="1" applyFont="1" applyBorder="1" applyAlignment="1" quotePrefix="1">
      <alignment horizontal="center" vertical="center"/>
    </xf>
    <xf numFmtId="41" fontId="25" fillId="0" borderId="0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 quotePrefix="1">
      <alignment horizontal="right" vertical="center"/>
    </xf>
    <xf numFmtId="0" fontId="26" fillId="0" borderId="0" xfId="0" applyFont="1" applyAlignment="1">
      <alignment vertical="center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0" fontId="20" fillId="0" borderId="13" xfId="0" applyFont="1" applyBorder="1" applyAlignment="1">
      <alignment horizontal="distributed" vertical="center"/>
    </xf>
    <xf numFmtId="41" fontId="20" fillId="0" borderId="0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24" fillId="0" borderId="17" xfId="0" applyNumberFormat="1" applyFont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176" fontId="24" fillId="0" borderId="15" xfId="0" applyNumberFormat="1" applyFont="1" applyBorder="1" applyAlignment="1">
      <alignment horizontal="distributed" vertical="center"/>
    </xf>
    <xf numFmtId="176" fontId="24" fillId="0" borderId="18" xfId="0" applyNumberFormat="1" applyFont="1" applyBorder="1" applyAlignment="1">
      <alignment horizontal="distributed" vertical="center"/>
    </xf>
    <xf numFmtId="41" fontId="24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176" fontId="24" fillId="0" borderId="21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left" vertical="center"/>
    </xf>
    <xf numFmtId="41" fontId="24" fillId="0" borderId="22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left" vertical="center"/>
    </xf>
    <xf numFmtId="41" fontId="24" fillId="0" borderId="14" xfId="0" applyNumberFormat="1" applyFont="1" applyBorder="1" applyAlignment="1">
      <alignment horizontal="right" vertical="center"/>
    </xf>
    <xf numFmtId="176" fontId="24" fillId="0" borderId="13" xfId="0" applyNumberFormat="1" applyFont="1" applyBorder="1" applyAlignment="1" quotePrefix="1">
      <alignment horizontal="left" vertical="center"/>
    </xf>
    <xf numFmtId="176" fontId="25" fillId="0" borderId="13" xfId="0" applyNumberFormat="1" applyFont="1" applyBorder="1" applyAlignment="1" quotePrefix="1">
      <alignment horizontal="left" vertical="center"/>
    </xf>
    <xf numFmtId="41" fontId="25" fillId="0" borderId="14" xfId="0" applyNumberFormat="1" applyFont="1" applyBorder="1" applyAlignment="1">
      <alignment horizontal="right" vertical="center"/>
    </xf>
    <xf numFmtId="41" fontId="24" fillId="0" borderId="16" xfId="0" applyNumberFormat="1" applyFont="1" applyBorder="1" applyAlignment="1">
      <alignment vertical="center"/>
    </xf>
    <xf numFmtId="176" fontId="24" fillId="0" borderId="0" xfId="0" applyNumberFormat="1" applyFont="1" applyAlignment="1" applyProtection="1">
      <alignment horizontal="center" vertical="center"/>
      <protection locked="0"/>
    </xf>
    <xf numFmtId="176" fontId="24" fillId="0" borderId="10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25" sqref="G25"/>
    </sheetView>
  </sheetViews>
  <sheetFormatPr defaultColWidth="8.66015625" defaultRowHeight="12" customHeight="1"/>
  <cols>
    <col min="1" max="1" width="14.58203125" style="2" customWidth="1"/>
    <col min="2" max="7" width="9.66015625" style="2" customWidth="1"/>
    <col min="8" max="16384" width="8.66015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3" t="s">
        <v>1</v>
      </c>
      <c r="B2" s="4"/>
      <c r="C2" s="4"/>
      <c r="D2" s="4"/>
      <c r="E2" s="4"/>
      <c r="F2" s="4"/>
      <c r="G2" s="4"/>
    </row>
    <row r="3" spans="1:7" ht="12" customHeight="1" thickBot="1">
      <c r="A3" s="5"/>
      <c r="B3" s="5"/>
      <c r="C3" s="5"/>
      <c r="D3" s="5"/>
      <c r="E3" s="5"/>
      <c r="F3" s="6" t="s">
        <v>2</v>
      </c>
      <c r="G3" s="5"/>
    </row>
    <row r="4" spans="1:7" ht="12" customHeight="1" thickTop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</row>
    <row r="5" spans="1:7" ht="12" customHeight="1">
      <c r="A5" s="10"/>
      <c r="B5" s="11"/>
      <c r="C5" s="11"/>
      <c r="D5" s="11"/>
      <c r="E5" s="11"/>
      <c r="F5" s="11"/>
      <c r="G5" s="12"/>
    </row>
    <row r="6" spans="1:7" ht="12" customHeight="1">
      <c r="A6" s="13"/>
      <c r="B6" s="14"/>
      <c r="C6" s="14"/>
      <c r="D6" s="14"/>
      <c r="E6" s="14"/>
      <c r="F6" s="14"/>
      <c r="G6" s="15"/>
    </row>
    <row r="7" spans="1:7" ht="6" customHeight="1">
      <c r="A7" s="16"/>
      <c r="B7" s="17"/>
      <c r="C7" s="17"/>
      <c r="D7" s="17"/>
      <c r="E7" s="17"/>
      <c r="F7" s="17"/>
      <c r="G7" s="18"/>
    </row>
    <row r="8" spans="1:7" ht="12" customHeight="1">
      <c r="A8" s="19" t="s">
        <v>10</v>
      </c>
      <c r="B8" s="20">
        <v>3690</v>
      </c>
      <c r="C8" s="20">
        <v>2131</v>
      </c>
      <c r="D8" s="20">
        <v>297</v>
      </c>
      <c r="E8" s="20">
        <v>1213</v>
      </c>
      <c r="F8" s="20">
        <v>27</v>
      </c>
      <c r="G8" s="20">
        <v>20</v>
      </c>
    </row>
    <row r="9" spans="1:7" ht="12" customHeight="1">
      <c r="A9" s="21" t="s">
        <v>11</v>
      </c>
      <c r="B9" s="20">
        <v>3694</v>
      </c>
      <c r="C9" s="22">
        <v>2131</v>
      </c>
      <c r="D9" s="22">
        <v>299</v>
      </c>
      <c r="E9" s="22">
        <v>1215</v>
      </c>
      <c r="F9" s="22">
        <v>28</v>
      </c>
      <c r="G9" s="22">
        <v>20</v>
      </c>
    </row>
    <row r="10" spans="1:7" ht="12" customHeight="1">
      <c r="A10" s="21" t="s">
        <v>12</v>
      </c>
      <c r="B10" s="20">
        <f>SUM(C10:G10)</f>
        <v>3696</v>
      </c>
      <c r="C10" s="22">
        <v>2127</v>
      </c>
      <c r="D10" s="22">
        <v>300</v>
      </c>
      <c r="E10" s="22">
        <v>1210</v>
      </c>
      <c r="F10" s="22">
        <v>27</v>
      </c>
      <c r="G10" s="22">
        <v>32</v>
      </c>
    </row>
    <row r="11" spans="1:7" ht="12" customHeight="1">
      <c r="A11" s="21"/>
      <c r="B11" s="20"/>
      <c r="C11" s="22"/>
      <c r="D11" s="22"/>
      <c r="E11" s="22"/>
      <c r="F11" s="22"/>
      <c r="G11" s="22"/>
    </row>
    <row r="12" spans="1:7" s="26" customFormat="1" ht="12" customHeight="1">
      <c r="A12" s="23" t="s">
        <v>13</v>
      </c>
      <c r="B12" s="24">
        <f aca="true" t="shared" si="0" ref="B12:G12">SUM(B14:B36)</f>
        <v>3696</v>
      </c>
      <c r="C12" s="25">
        <f t="shared" si="0"/>
        <v>2129</v>
      </c>
      <c r="D12" s="25">
        <f t="shared" si="0"/>
        <v>299</v>
      </c>
      <c r="E12" s="25">
        <f t="shared" si="0"/>
        <v>1222</v>
      </c>
      <c r="F12" s="25">
        <f t="shared" si="0"/>
        <v>26</v>
      </c>
      <c r="G12" s="25">
        <f t="shared" si="0"/>
        <v>19</v>
      </c>
    </row>
    <row r="13" spans="1:7" ht="12" customHeight="1">
      <c r="A13" s="21"/>
      <c r="B13" s="20"/>
      <c r="C13" s="22"/>
      <c r="D13" s="22"/>
      <c r="E13" s="22"/>
      <c r="F13" s="22"/>
      <c r="G13" s="22"/>
    </row>
    <row r="14" spans="1:7" ht="12" customHeight="1">
      <c r="A14" s="27" t="s">
        <v>14</v>
      </c>
      <c r="B14" s="20">
        <f aca="true" t="shared" si="1" ref="B14:B36">SUM(C14:G14)</f>
        <v>413</v>
      </c>
      <c r="C14" s="22">
        <v>215</v>
      </c>
      <c r="D14" s="22">
        <v>48</v>
      </c>
      <c r="E14" s="22">
        <v>141</v>
      </c>
      <c r="F14" s="22">
        <v>5</v>
      </c>
      <c r="G14" s="22">
        <v>4</v>
      </c>
    </row>
    <row r="15" spans="1:7" ht="12" customHeight="1">
      <c r="A15" s="27" t="s">
        <v>15</v>
      </c>
      <c r="B15" s="20">
        <f t="shared" si="1"/>
        <v>132</v>
      </c>
      <c r="C15" s="22">
        <v>35</v>
      </c>
      <c r="D15" s="22">
        <v>38</v>
      </c>
      <c r="E15" s="22">
        <v>47</v>
      </c>
      <c r="F15" s="22">
        <v>4</v>
      </c>
      <c r="G15" s="22">
        <v>8</v>
      </c>
    </row>
    <row r="16" spans="1:7" ht="12" customHeight="1">
      <c r="A16" s="27" t="s">
        <v>16</v>
      </c>
      <c r="B16" s="20">
        <f t="shared" si="1"/>
        <v>161</v>
      </c>
      <c r="C16" s="22">
        <v>67</v>
      </c>
      <c r="D16" s="22">
        <v>22</v>
      </c>
      <c r="E16" s="22">
        <v>70</v>
      </c>
      <c r="F16" s="22">
        <v>2</v>
      </c>
      <c r="G16" s="20" t="s">
        <v>17</v>
      </c>
    </row>
    <row r="17" spans="1:7" ht="12" customHeight="1">
      <c r="A17" s="27" t="s">
        <v>18</v>
      </c>
      <c r="B17" s="20">
        <f t="shared" si="1"/>
        <v>118</v>
      </c>
      <c r="C17" s="22">
        <v>63</v>
      </c>
      <c r="D17" s="22">
        <v>10</v>
      </c>
      <c r="E17" s="22">
        <v>43</v>
      </c>
      <c r="F17" s="22">
        <v>1</v>
      </c>
      <c r="G17" s="22">
        <v>1</v>
      </c>
    </row>
    <row r="18" spans="1:7" ht="12" customHeight="1">
      <c r="A18" s="27" t="s">
        <v>19</v>
      </c>
      <c r="B18" s="20">
        <f t="shared" si="1"/>
        <v>92</v>
      </c>
      <c r="C18" s="22">
        <v>57</v>
      </c>
      <c r="D18" s="22">
        <v>8</v>
      </c>
      <c r="E18" s="22">
        <v>24</v>
      </c>
      <c r="F18" s="22">
        <v>2</v>
      </c>
      <c r="G18" s="22">
        <v>1</v>
      </c>
    </row>
    <row r="19" spans="1:7" ht="12" customHeight="1">
      <c r="A19" s="27" t="s">
        <v>20</v>
      </c>
      <c r="B19" s="20">
        <v>109</v>
      </c>
      <c r="C19" s="22">
        <v>63</v>
      </c>
      <c r="D19" s="22">
        <v>6</v>
      </c>
      <c r="E19" s="22">
        <v>37</v>
      </c>
      <c r="F19" s="22">
        <v>2</v>
      </c>
      <c r="G19" s="20" t="s">
        <v>17</v>
      </c>
    </row>
    <row r="20" spans="1:7" ht="12" customHeight="1">
      <c r="A20" s="27" t="s">
        <v>21</v>
      </c>
      <c r="B20" s="20">
        <v>54</v>
      </c>
      <c r="C20" s="22">
        <v>32</v>
      </c>
      <c r="D20" s="22">
        <v>8</v>
      </c>
      <c r="E20" s="22">
        <v>14</v>
      </c>
      <c r="F20" s="20" t="s">
        <v>17</v>
      </c>
      <c r="G20" s="20">
        <v>1</v>
      </c>
    </row>
    <row r="21" spans="1:7" ht="12" customHeight="1">
      <c r="A21" s="27" t="s">
        <v>22</v>
      </c>
      <c r="B21" s="20">
        <v>124</v>
      </c>
      <c r="C21" s="22">
        <v>80</v>
      </c>
      <c r="D21" s="22">
        <v>8</v>
      </c>
      <c r="E21" s="22">
        <v>34</v>
      </c>
      <c r="F21" s="22">
        <v>1</v>
      </c>
      <c r="G21" s="20" t="s">
        <v>17</v>
      </c>
    </row>
    <row r="22" spans="1:7" ht="12" customHeight="1">
      <c r="A22" s="27" t="s">
        <v>23</v>
      </c>
      <c r="B22" s="20">
        <f t="shared" si="1"/>
        <v>115</v>
      </c>
      <c r="C22" s="22">
        <v>65</v>
      </c>
      <c r="D22" s="22">
        <v>9</v>
      </c>
      <c r="E22" s="22">
        <v>41</v>
      </c>
      <c r="F22" s="20" t="s">
        <v>17</v>
      </c>
      <c r="G22" s="20" t="s">
        <v>17</v>
      </c>
    </row>
    <row r="23" spans="1:7" ht="12" customHeight="1">
      <c r="A23" s="27" t="s">
        <v>24</v>
      </c>
      <c r="B23" s="20">
        <v>102</v>
      </c>
      <c r="C23" s="22">
        <v>57</v>
      </c>
      <c r="D23" s="22">
        <v>10</v>
      </c>
      <c r="E23" s="22">
        <v>34</v>
      </c>
      <c r="F23" s="22">
        <v>1</v>
      </c>
      <c r="G23" s="20">
        <v>3</v>
      </c>
    </row>
    <row r="24" spans="1:7" ht="12" customHeight="1">
      <c r="A24" s="27" t="s">
        <v>25</v>
      </c>
      <c r="B24" s="20">
        <v>288</v>
      </c>
      <c r="C24" s="22">
        <v>123</v>
      </c>
      <c r="D24" s="22">
        <v>18</v>
      </c>
      <c r="E24" s="22">
        <v>143</v>
      </c>
      <c r="F24" s="22">
        <v>1</v>
      </c>
      <c r="G24" s="20" t="s">
        <v>17</v>
      </c>
    </row>
    <row r="25" spans="1:7" ht="12" customHeight="1">
      <c r="A25" s="19" t="s">
        <v>26</v>
      </c>
      <c r="B25" s="20">
        <f t="shared" si="1"/>
        <v>87</v>
      </c>
      <c r="C25" s="22">
        <v>47</v>
      </c>
      <c r="D25" s="22">
        <v>5</v>
      </c>
      <c r="E25" s="22">
        <v>35</v>
      </c>
      <c r="F25" s="20" t="s">
        <v>17</v>
      </c>
      <c r="G25" s="20" t="s">
        <v>17</v>
      </c>
    </row>
    <row r="26" spans="1:7" ht="12" customHeight="1">
      <c r="A26" s="19" t="s">
        <v>27</v>
      </c>
      <c r="B26" s="20">
        <f t="shared" si="1"/>
        <v>294</v>
      </c>
      <c r="C26" s="22">
        <v>179</v>
      </c>
      <c r="D26" s="22">
        <v>13</v>
      </c>
      <c r="E26" s="22">
        <v>101</v>
      </c>
      <c r="F26" s="22">
        <v>1</v>
      </c>
      <c r="G26" s="20" t="s">
        <v>17</v>
      </c>
    </row>
    <row r="27" spans="1:7" ht="12" customHeight="1">
      <c r="A27" s="19" t="s">
        <v>28</v>
      </c>
      <c r="B27" s="20">
        <f t="shared" si="1"/>
        <v>169</v>
      </c>
      <c r="C27" s="22">
        <v>110</v>
      </c>
      <c r="D27" s="22">
        <v>13</v>
      </c>
      <c r="E27" s="22">
        <v>45</v>
      </c>
      <c r="F27" s="22">
        <v>1</v>
      </c>
      <c r="G27" s="20" t="s">
        <v>17</v>
      </c>
    </row>
    <row r="28" spans="1:7" ht="12" customHeight="1">
      <c r="A28" s="19" t="s">
        <v>29</v>
      </c>
      <c r="B28" s="20">
        <f t="shared" si="1"/>
        <v>221</v>
      </c>
      <c r="C28" s="22">
        <v>125</v>
      </c>
      <c r="D28" s="22">
        <v>12</v>
      </c>
      <c r="E28" s="22">
        <v>83</v>
      </c>
      <c r="F28" s="22">
        <v>1</v>
      </c>
      <c r="G28" s="20" t="s">
        <v>17</v>
      </c>
    </row>
    <row r="29" spans="1:7" ht="12" customHeight="1">
      <c r="A29" s="19" t="s">
        <v>30</v>
      </c>
      <c r="B29" s="20">
        <f t="shared" si="1"/>
        <v>36</v>
      </c>
      <c r="C29" s="22">
        <v>20</v>
      </c>
      <c r="D29" s="22">
        <v>6</v>
      </c>
      <c r="E29" s="22">
        <v>9</v>
      </c>
      <c r="F29" s="22">
        <v>1</v>
      </c>
      <c r="G29" s="20" t="s">
        <v>17</v>
      </c>
    </row>
    <row r="30" spans="1:7" ht="12" customHeight="1">
      <c r="A30" s="19" t="s">
        <v>31</v>
      </c>
      <c r="B30" s="20">
        <f t="shared" si="1"/>
        <v>209</v>
      </c>
      <c r="C30" s="22">
        <v>162</v>
      </c>
      <c r="D30" s="22">
        <v>12</v>
      </c>
      <c r="E30" s="22">
        <v>35</v>
      </c>
      <c r="F30" s="20" t="s">
        <v>17</v>
      </c>
      <c r="G30" s="20" t="s">
        <v>17</v>
      </c>
    </row>
    <row r="31" spans="1:7" ht="12" customHeight="1">
      <c r="A31" s="19" t="s">
        <v>32</v>
      </c>
      <c r="B31" s="20">
        <f t="shared" si="1"/>
        <v>376</v>
      </c>
      <c r="C31" s="22">
        <v>272</v>
      </c>
      <c r="D31" s="22">
        <v>20</v>
      </c>
      <c r="E31" s="22">
        <v>81</v>
      </c>
      <c r="F31" s="22">
        <v>2</v>
      </c>
      <c r="G31" s="22">
        <v>1</v>
      </c>
    </row>
    <row r="32" spans="1:7" ht="12" customHeight="1">
      <c r="A32" s="19" t="s">
        <v>33</v>
      </c>
      <c r="B32" s="20">
        <f t="shared" si="1"/>
        <v>87</v>
      </c>
      <c r="C32" s="22">
        <v>50</v>
      </c>
      <c r="D32" s="22">
        <v>6</v>
      </c>
      <c r="E32" s="22">
        <v>31</v>
      </c>
      <c r="F32" s="20" t="s">
        <v>17</v>
      </c>
      <c r="G32" s="20" t="s">
        <v>17</v>
      </c>
    </row>
    <row r="33" spans="1:7" ht="12" customHeight="1">
      <c r="A33" s="19" t="s">
        <v>34</v>
      </c>
      <c r="B33" s="20">
        <f t="shared" si="1"/>
        <v>128</v>
      </c>
      <c r="C33" s="20">
        <v>70</v>
      </c>
      <c r="D33" s="20">
        <v>12</v>
      </c>
      <c r="E33" s="20">
        <v>45</v>
      </c>
      <c r="F33" s="20">
        <v>1</v>
      </c>
      <c r="G33" s="20" t="s">
        <v>17</v>
      </c>
    </row>
    <row r="34" spans="1:7" ht="12" customHeight="1">
      <c r="A34" s="19" t="s">
        <v>35</v>
      </c>
      <c r="B34" s="20">
        <f t="shared" si="1"/>
        <v>59</v>
      </c>
      <c r="C34" s="20">
        <v>36</v>
      </c>
      <c r="D34" s="20">
        <v>4</v>
      </c>
      <c r="E34" s="20">
        <v>19</v>
      </c>
      <c r="F34" s="20" t="s">
        <v>17</v>
      </c>
      <c r="G34" s="20" t="s">
        <v>17</v>
      </c>
    </row>
    <row r="35" spans="1:7" ht="12" customHeight="1">
      <c r="A35" s="28" t="s">
        <v>36</v>
      </c>
      <c r="B35" s="20">
        <f t="shared" si="1"/>
        <v>159</v>
      </c>
      <c r="C35" s="29">
        <v>108</v>
      </c>
      <c r="D35" s="29">
        <v>7</v>
      </c>
      <c r="E35" s="29">
        <v>44</v>
      </c>
      <c r="F35" s="29" t="s">
        <v>17</v>
      </c>
      <c r="G35" s="29" t="s">
        <v>17</v>
      </c>
    </row>
    <row r="36" spans="1:7" ht="12" customHeight="1">
      <c r="A36" s="28" t="s">
        <v>37</v>
      </c>
      <c r="B36" s="20">
        <f t="shared" si="1"/>
        <v>163</v>
      </c>
      <c r="C36" s="29">
        <v>93</v>
      </c>
      <c r="D36" s="29">
        <v>4</v>
      </c>
      <c r="E36" s="29">
        <v>66</v>
      </c>
      <c r="F36" s="29" t="s">
        <v>17</v>
      </c>
      <c r="G36" s="29" t="s">
        <v>17</v>
      </c>
    </row>
    <row r="37" spans="1:7" ht="6" customHeight="1">
      <c r="A37" s="30"/>
      <c r="B37" s="31"/>
      <c r="C37" s="31"/>
      <c r="D37" s="31"/>
      <c r="E37" s="31"/>
      <c r="F37" s="31"/>
      <c r="G37" s="31"/>
    </row>
  </sheetData>
  <sheetProtection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4">
      <selection activeCell="A1" sqref="A1:L1"/>
    </sheetView>
  </sheetViews>
  <sheetFormatPr defaultColWidth="8.66015625" defaultRowHeight="12" customHeight="1"/>
  <cols>
    <col min="1" max="1" width="10.91015625" style="2" customWidth="1"/>
    <col min="2" max="12" width="6.33203125" style="2" customWidth="1"/>
    <col min="13" max="16384" width="8.66015625" style="2" customWidth="1"/>
  </cols>
  <sheetData>
    <row r="1" spans="1:12" s="32" customFormat="1" ht="15" customHeigh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thickBot="1">
      <c r="A2" s="5"/>
      <c r="B2" s="5"/>
      <c r="C2" s="5"/>
      <c r="D2" s="5"/>
      <c r="E2" s="5"/>
      <c r="F2" s="5"/>
      <c r="G2" s="5"/>
      <c r="H2" s="5"/>
      <c r="I2" s="5"/>
      <c r="J2" s="6" t="s">
        <v>39</v>
      </c>
      <c r="K2" s="6" t="s">
        <v>40</v>
      </c>
      <c r="L2" s="33"/>
    </row>
    <row r="3" spans="1:12" ht="12" customHeight="1" thickTop="1">
      <c r="A3" s="7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  <c r="G3" s="34" t="s">
        <v>47</v>
      </c>
      <c r="H3" s="34" t="s">
        <v>48</v>
      </c>
      <c r="I3" s="35" t="s">
        <v>49</v>
      </c>
      <c r="J3" s="35" t="s">
        <v>50</v>
      </c>
      <c r="K3" s="35" t="s">
        <v>51</v>
      </c>
      <c r="L3" s="36" t="s">
        <v>52</v>
      </c>
    </row>
    <row r="4" spans="1:12" ht="12" customHeight="1">
      <c r="A4" s="10"/>
      <c r="B4" s="11"/>
      <c r="C4" s="11"/>
      <c r="D4" s="11"/>
      <c r="E4" s="11"/>
      <c r="F4" s="11"/>
      <c r="G4" s="37"/>
      <c r="H4" s="37"/>
      <c r="I4" s="38"/>
      <c r="J4" s="38"/>
      <c r="K4" s="38"/>
      <c r="L4" s="39"/>
    </row>
    <row r="5" spans="1:12" ht="12" customHeight="1">
      <c r="A5" s="13"/>
      <c r="B5" s="14"/>
      <c r="C5" s="14"/>
      <c r="D5" s="14"/>
      <c r="E5" s="14"/>
      <c r="F5" s="14"/>
      <c r="G5" s="40"/>
      <c r="H5" s="40"/>
      <c r="I5" s="41"/>
      <c r="J5" s="41"/>
      <c r="K5" s="41"/>
      <c r="L5" s="42"/>
    </row>
    <row r="6" spans="1:11" ht="6" customHeight="1">
      <c r="A6" s="16"/>
      <c r="B6" s="17"/>
      <c r="C6" s="17"/>
      <c r="D6" s="17"/>
      <c r="E6" s="17"/>
      <c r="F6" s="17"/>
      <c r="G6" s="18"/>
      <c r="H6" s="43"/>
      <c r="I6" s="43"/>
      <c r="J6" s="43"/>
      <c r="K6" s="43"/>
    </row>
    <row r="7" spans="1:12" ht="12" customHeight="1">
      <c r="A7" s="19" t="s">
        <v>53</v>
      </c>
      <c r="B7" s="20">
        <f>SUM(C7:L7)</f>
        <v>2430</v>
      </c>
      <c r="C7" s="20">
        <v>174</v>
      </c>
      <c r="D7" s="20">
        <v>50</v>
      </c>
      <c r="E7" s="20">
        <v>13</v>
      </c>
      <c r="F7" s="20">
        <v>12</v>
      </c>
      <c r="G7" s="20">
        <v>7</v>
      </c>
      <c r="H7" s="20">
        <v>5</v>
      </c>
      <c r="I7" s="20">
        <v>3</v>
      </c>
      <c r="J7" s="20">
        <v>3</v>
      </c>
      <c r="K7" s="20">
        <v>10</v>
      </c>
      <c r="L7" s="44">
        <v>2153</v>
      </c>
    </row>
    <row r="8" spans="1:12" ht="12" customHeight="1">
      <c r="A8" s="21" t="s">
        <v>54</v>
      </c>
      <c r="B8" s="20">
        <f>SUM(C8:L8)</f>
        <v>2427</v>
      </c>
      <c r="C8" s="22">
        <v>176</v>
      </c>
      <c r="D8" s="22">
        <v>50</v>
      </c>
      <c r="E8" s="22">
        <v>13</v>
      </c>
      <c r="F8" s="22">
        <v>12</v>
      </c>
      <c r="G8" s="22">
        <v>6</v>
      </c>
      <c r="H8" s="20" t="s">
        <v>55</v>
      </c>
      <c r="I8" s="20">
        <v>3</v>
      </c>
      <c r="J8" s="20">
        <v>3</v>
      </c>
      <c r="K8" s="20">
        <v>10</v>
      </c>
      <c r="L8" s="44">
        <v>2154</v>
      </c>
    </row>
    <row r="9" spans="1:12" ht="12" customHeight="1">
      <c r="A9" s="21"/>
      <c r="B9" s="20"/>
      <c r="C9" s="22"/>
      <c r="D9" s="22"/>
      <c r="E9" s="22"/>
      <c r="F9" s="22"/>
      <c r="G9" s="22"/>
      <c r="H9" s="20"/>
      <c r="I9" s="20"/>
      <c r="J9" s="20"/>
      <c r="K9" s="20"/>
      <c r="L9" s="44"/>
    </row>
    <row r="10" spans="1:12" s="26" customFormat="1" ht="12" customHeight="1">
      <c r="A10" s="23" t="s">
        <v>56</v>
      </c>
      <c r="B10" s="24">
        <f>SUM(C10:L10)</f>
        <v>299</v>
      </c>
      <c r="C10" s="25">
        <v>176</v>
      </c>
      <c r="D10" s="25">
        <v>50</v>
      </c>
      <c r="E10" s="25">
        <v>13</v>
      </c>
      <c r="F10" s="25">
        <v>10</v>
      </c>
      <c r="G10" s="25">
        <v>6</v>
      </c>
      <c r="H10" s="24">
        <v>5</v>
      </c>
      <c r="I10" s="24">
        <v>3</v>
      </c>
      <c r="J10" s="24">
        <v>3</v>
      </c>
      <c r="K10" s="24">
        <v>10</v>
      </c>
      <c r="L10" s="45">
        <v>23</v>
      </c>
    </row>
    <row r="11" spans="1:12" ht="6" customHeight="1">
      <c r="A11" s="46"/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9"/>
    </row>
    <row r="12" spans="1:11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sheetProtection/>
  <mergeCells count="13">
    <mergeCell ref="J3:J5"/>
    <mergeCell ref="K3:K5"/>
    <mergeCell ref="L3:L5"/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L1"/>
    </sheetView>
  </sheetViews>
  <sheetFormatPr defaultColWidth="8.66015625" defaultRowHeight="12" customHeight="1"/>
  <cols>
    <col min="1" max="1" width="11.08203125" style="2" customWidth="1"/>
    <col min="2" max="2" width="5.58203125" style="2" customWidth="1"/>
    <col min="3" max="12" width="5.08203125" style="2" customWidth="1"/>
    <col min="13" max="14" width="5" style="2" customWidth="1"/>
    <col min="15" max="15" width="5.08203125" style="2" customWidth="1"/>
    <col min="16" max="16384" width="8.66015625" style="2" customWidth="1"/>
  </cols>
  <sheetData>
    <row r="1" spans="1:15" s="32" customFormat="1" ht="15" customHeight="1">
      <c r="A1" s="3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 customHeight="1" thickBot="1">
      <c r="A2" s="5"/>
      <c r="B2" s="5"/>
      <c r="C2" s="5"/>
      <c r="D2" s="5"/>
      <c r="E2" s="5"/>
      <c r="F2" s="5"/>
      <c r="G2" s="5"/>
      <c r="H2" s="5"/>
      <c r="I2" s="5"/>
      <c r="J2" s="50"/>
      <c r="K2" s="50"/>
      <c r="L2" s="50"/>
      <c r="M2" s="6"/>
      <c r="N2" s="33"/>
      <c r="O2" s="33"/>
    </row>
    <row r="3" spans="1:15" ht="12" customHeight="1" thickTop="1">
      <c r="A3" s="7" t="s">
        <v>41</v>
      </c>
      <c r="B3" s="8" t="s">
        <v>42</v>
      </c>
      <c r="C3" s="8" t="s">
        <v>58</v>
      </c>
      <c r="D3" s="8" t="s">
        <v>59</v>
      </c>
      <c r="E3" s="8" t="s">
        <v>60</v>
      </c>
      <c r="F3" s="8" t="s">
        <v>61</v>
      </c>
      <c r="G3" s="34" t="s">
        <v>62</v>
      </c>
      <c r="H3" s="34" t="s">
        <v>63</v>
      </c>
      <c r="I3" s="34" t="s">
        <v>64</v>
      </c>
      <c r="J3" s="34" t="s">
        <v>65</v>
      </c>
      <c r="K3" s="51" t="s">
        <v>66</v>
      </c>
      <c r="L3" s="51" t="s">
        <v>67</v>
      </c>
      <c r="M3" s="51" t="s">
        <v>68</v>
      </c>
      <c r="N3" s="51" t="s">
        <v>68</v>
      </c>
      <c r="O3" s="36" t="s">
        <v>52</v>
      </c>
    </row>
    <row r="4" spans="1:15" ht="12" customHeight="1">
      <c r="A4" s="10"/>
      <c r="B4" s="11"/>
      <c r="C4" s="11"/>
      <c r="D4" s="11"/>
      <c r="E4" s="11"/>
      <c r="F4" s="11"/>
      <c r="G4" s="37"/>
      <c r="H4" s="37"/>
      <c r="I4" s="37"/>
      <c r="J4" s="37"/>
      <c r="K4" s="52" t="s">
        <v>69</v>
      </c>
      <c r="L4" s="52" t="s">
        <v>70</v>
      </c>
      <c r="M4" s="53" t="s">
        <v>71</v>
      </c>
      <c r="N4" s="53" t="s">
        <v>72</v>
      </c>
      <c r="O4" s="39"/>
    </row>
    <row r="5" spans="1:15" ht="12" customHeight="1">
      <c r="A5" s="13"/>
      <c r="B5" s="14"/>
      <c r="C5" s="14"/>
      <c r="D5" s="14"/>
      <c r="E5" s="14"/>
      <c r="F5" s="14"/>
      <c r="G5" s="40"/>
      <c r="H5" s="40"/>
      <c r="I5" s="40"/>
      <c r="J5" s="40"/>
      <c r="K5" s="54" t="s">
        <v>73</v>
      </c>
      <c r="L5" s="54" t="s">
        <v>74</v>
      </c>
      <c r="M5" s="55" t="s">
        <v>75</v>
      </c>
      <c r="N5" s="55" t="s">
        <v>75</v>
      </c>
      <c r="O5" s="42"/>
    </row>
    <row r="6" spans="1:14" ht="6" customHeight="1">
      <c r="A6" s="16"/>
      <c r="B6" s="17"/>
      <c r="C6" s="17"/>
      <c r="D6" s="17"/>
      <c r="E6" s="17"/>
      <c r="F6" s="17"/>
      <c r="G6" s="18"/>
      <c r="H6" s="43"/>
      <c r="I6" s="43"/>
      <c r="J6" s="43"/>
      <c r="K6" s="43"/>
      <c r="L6" s="43"/>
      <c r="M6" s="43"/>
      <c r="N6" s="43"/>
    </row>
    <row r="7" spans="1:15" ht="12" customHeight="1">
      <c r="A7" s="19" t="s">
        <v>53</v>
      </c>
      <c r="B7" s="20">
        <f>SUM(C7:O7)</f>
        <v>1215</v>
      </c>
      <c r="C7" s="20">
        <v>38</v>
      </c>
      <c r="D7" s="20">
        <v>187</v>
      </c>
      <c r="E7" s="20">
        <v>15</v>
      </c>
      <c r="F7" s="20">
        <v>67</v>
      </c>
      <c r="G7" s="20">
        <v>21</v>
      </c>
      <c r="H7" s="20">
        <v>64</v>
      </c>
      <c r="I7" s="20">
        <v>56</v>
      </c>
      <c r="J7" s="20">
        <v>14</v>
      </c>
      <c r="K7" s="20">
        <v>312</v>
      </c>
      <c r="L7" s="20">
        <v>203</v>
      </c>
      <c r="M7" s="20">
        <v>145</v>
      </c>
      <c r="N7" s="20">
        <v>16</v>
      </c>
      <c r="O7" s="44">
        <v>77</v>
      </c>
    </row>
    <row r="8" spans="1:15" ht="12" customHeight="1">
      <c r="A8" s="21" t="s">
        <v>76</v>
      </c>
      <c r="B8" s="20">
        <f>SUM(C8:O8)</f>
        <v>1210</v>
      </c>
      <c r="C8" s="22">
        <v>56</v>
      </c>
      <c r="D8" s="22">
        <v>186</v>
      </c>
      <c r="E8" s="22">
        <v>15</v>
      </c>
      <c r="F8" s="22">
        <v>69</v>
      </c>
      <c r="G8" s="22">
        <v>21</v>
      </c>
      <c r="H8" s="20">
        <v>65</v>
      </c>
      <c r="I8" s="20">
        <v>56</v>
      </c>
      <c r="J8" s="20">
        <v>14</v>
      </c>
      <c r="K8" s="20">
        <v>312</v>
      </c>
      <c r="L8" s="20">
        <v>202</v>
      </c>
      <c r="M8" s="20">
        <v>145</v>
      </c>
      <c r="N8" s="20">
        <v>16</v>
      </c>
      <c r="O8" s="44">
        <v>53</v>
      </c>
    </row>
    <row r="9" spans="1:15" ht="12" customHeight="1">
      <c r="A9" s="21"/>
      <c r="B9" s="20"/>
      <c r="C9" s="22"/>
      <c r="D9" s="22"/>
      <c r="E9" s="22"/>
      <c r="F9" s="22"/>
      <c r="G9" s="22"/>
      <c r="H9" s="20"/>
      <c r="I9" s="20"/>
      <c r="J9" s="20"/>
      <c r="K9" s="20"/>
      <c r="L9" s="20"/>
      <c r="M9" s="20"/>
      <c r="N9" s="20"/>
      <c r="O9" s="44"/>
    </row>
    <row r="10" spans="1:15" s="26" customFormat="1" ht="12" customHeight="1">
      <c r="A10" s="23" t="s">
        <v>77</v>
      </c>
      <c r="B10" s="24">
        <f>SUM(C10:O10)</f>
        <v>1222</v>
      </c>
      <c r="C10" s="25">
        <v>59</v>
      </c>
      <c r="D10" s="25">
        <v>186</v>
      </c>
      <c r="E10" s="25">
        <v>15</v>
      </c>
      <c r="F10" s="25">
        <v>69</v>
      </c>
      <c r="G10" s="25">
        <v>21</v>
      </c>
      <c r="H10" s="24">
        <v>65</v>
      </c>
      <c r="I10" s="24">
        <v>56</v>
      </c>
      <c r="J10" s="24">
        <v>14</v>
      </c>
      <c r="K10" s="24">
        <v>312</v>
      </c>
      <c r="L10" s="24">
        <v>200</v>
      </c>
      <c r="M10" s="24">
        <v>145</v>
      </c>
      <c r="N10" s="24">
        <v>16</v>
      </c>
      <c r="O10" s="45">
        <v>64</v>
      </c>
    </row>
    <row r="11" spans="1:15" ht="6" customHeight="1">
      <c r="A11" s="46"/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9"/>
    </row>
    <row r="12" spans="1:14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heetProtection/>
  <mergeCells count="12">
    <mergeCell ref="J3:J5"/>
    <mergeCell ref="O3:O5"/>
    <mergeCell ref="A1:O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L1"/>
    </sheetView>
  </sheetViews>
  <sheetFormatPr defaultColWidth="8.66015625" defaultRowHeight="11.25" customHeight="1"/>
  <cols>
    <col min="1" max="1" width="6.08203125" style="2" customWidth="1"/>
    <col min="2" max="3" width="6.58203125" style="2" customWidth="1"/>
    <col min="4" max="4" width="5.58203125" style="2" customWidth="1"/>
    <col min="5" max="5" width="6.33203125" style="2" customWidth="1"/>
    <col min="6" max="6" width="4.91015625" style="2" customWidth="1"/>
    <col min="7" max="7" width="5.08203125" style="2" customWidth="1"/>
    <col min="8" max="8" width="6.08203125" style="2" customWidth="1"/>
    <col min="9" max="16384" width="8.66015625" style="2" customWidth="1"/>
  </cols>
  <sheetData>
    <row r="1" spans="1:8" s="32" customFormat="1" ht="15" customHeight="1">
      <c r="A1" s="3" t="s">
        <v>78</v>
      </c>
      <c r="B1" s="3"/>
      <c r="C1" s="3"/>
      <c r="D1" s="3"/>
      <c r="E1" s="3"/>
      <c r="F1" s="3"/>
      <c r="G1" s="3"/>
      <c r="H1" s="3"/>
    </row>
    <row r="2" spans="1:8" ht="11.25" customHeight="1" thickBot="1">
      <c r="A2" s="5"/>
      <c r="B2" s="5"/>
      <c r="C2" s="5"/>
      <c r="D2" s="50"/>
      <c r="E2" s="50"/>
      <c r="F2" s="56" t="s">
        <v>79</v>
      </c>
      <c r="G2" s="56"/>
      <c r="H2" s="56"/>
    </row>
    <row r="3" spans="1:8" ht="11.25" customHeight="1" thickTop="1">
      <c r="A3" s="8" t="s">
        <v>80</v>
      </c>
      <c r="B3" s="35" t="s">
        <v>81</v>
      </c>
      <c r="C3" s="34" t="s">
        <v>82</v>
      </c>
      <c r="D3" s="34" t="s">
        <v>83</v>
      </c>
      <c r="E3" s="57" t="s">
        <v>84</v>
      </c>
      <c r="F3" s="57" t="s">
        <v>85</v>
      </c>
      <c r="G3" s="51" t="s">
        <v>86</v>
      </c>
      <c r="H3" s="58" t="s">
        <v>87</v>
      </c>
    </row>
    <row r="4" spans="1:8" ht="11.25" customHeight="1">
      <c r="A4" s="11"/>
      <c r="B4" s="38"/>
      <c r="C4" s="37"/>
      <c r="D4" s="37"/>
      <c r="E4" s="59" t="s">
        <v>88</v>
      </c>
      <c r="F4" s="59" t="s">
        <v>89</v>
      </c>
      <c r="G4" s="53" t="s">
        <v>90</v>
      </c>
      <c r="H4" s="60" t="s">
        <v>91</v>
      </c>
    </row>
    <row r="5" spans="1:8" ht="11.25" customHeight="1">
      <c r="A5" s="14"/>
      <c r="B5" s="41"/>
      <c r="C5" s="40"/>
      <c r="D5" s="40"/>
      <c r="E5" s="61" t="s">
        <v>92</v>
      </c>
      <c r="F5" s="61" t="s">
        <v>93</v>
      </c>
      <c r="G5" s="62" t="s">
        <v>94</v>
      </c>
      <c r="H5" s="63" t="s">
        <v>95</v>
      </c>
    </row>
    <row r="6" spans="1:8" ht="6" customHeight="1">
      <c r="A6" s="16"/>
      <c r="B6" s="64"/>
      <c r="C6" s="43"/>
      <c r="D6" s="43"/>
      <c r="E6" s="43"/>
      <c r="F6" s="43"/>
      <c r="G6" s="43"/>
      <c r="H6" s="43"/>
    </row>
    <row r="7" spans="1:8" ht="11.25" customHeight="1">
      <c r="A7" s="65" t="s">
        <v>53</v>
      </c>
      <c r="B7" s="66">
        <f>SUM(C7:H7)</f>
        <v>28</v>
      </c>
      <c r="C7" s="20">
        <v>21</v>
      </c>
      <c r="D7" s="20">
        <v>1</v>
      </c>
      <c r="E7" s="20">
        <v>2</v>
      </c>
      <c r="F7" s="20">
        <v>2</v>
      </c>
      <c r="G7" s="20">
        <v>1</v>
      </c>
      <c r="H7" s="20">
        <v>1</v>
      </c>
    </row>
    <row r="8" spans="1:8" ht="11.25" customHeight="1">
      <c r="A8" s="67" t="s">
        <v>96</v>
      </c>
      <c r="B8" s="66">
        <f>SUM(C8:H8)</f>
        <v>27</v>
      </c>
      <c r="C8" s="20">
        <v>21</v>
      </c>
      <c r="D8" s="20">
        <v>1</v>
      </c>
      <c r="E8" s="20">
        <v>2</v>
      </c>
      <c r="F8" s="20">
        <v>1</v>
      </c>
      <c r="G8" s="20">
        <v>1</v>
      </c>
      <c r="H8" s="20">
        <v>1</v>
      </c>
    </row>
    <row r="9" spans="1:8" ht="11.25" customHeight="1">
      <c r="A9" s="67"/>
      <c r="B9" s="66"/>
      <c r="C9" s="20"/>
      <c r="D9" s="20"/>
      <c r="E9" s="20"/>
      <c r="F9" s="20"/>
      <c r="G9" s="20"/>
      <c r="H9" s="20"/>
    </row>
    <row r="10" spans="1:8" s="26" customFormat="1" ht="11.25" customHeight="1">
      <c r="A10" s="68" t="s">
        <v>97</v>
      </c>
      <c r="B10" s="69">
        <f>SUM(C10:H10)</f>
        <v>26</v>
      </c>
      <c r="C10" s="24">
        <v>20</v>
      </c>
      <c r="D10" s="24">
        <v>1</v>
      </c>
      <c r="E10" s="24">
        <v>2</v>
      </c>
      <c r="F10" s="24">
        <v>1</v>
      </c>
      <c r="G10" s="24">
        <v>1</v>
      </c>
      <c r="H10" s="24">
        <v>1</v>
      </c>
    </row>
    <row r="11" spans="1:8" ht="6" customHeight="1">
      <c r="A11" s="46"/>
      <c r="B11" s="70"/>
      <c r="C11" s="48"/>
      <c r="D11" s="48"/>
      <c r="E11" s="48"/>
      <c r="F11" s="48"/>
      <c r="G11" s="48"/>
      <c r="H11" s="48"/>
    </row>
    <row r="12" spans="1:8" ht="11.25" customHeight="1">
      <c r="A12" s="5"/>
      <c r="B12" s="5"/>
      <c r="C12" s="5"/>
      <c r="D12" s="5"/>
      <c r="E12" s="5"/>
      <c r="F12" s="5"/>
      <c r="G12" s="5"/>
      <c r="H12" s="5"/>
    </row>
  </sheetData>
  <sheetProtection/>
  <mergeCells count="5">
    <mergeCell ref="A1:H1"/>
    <mergeCell ref="A3:A5"/>
    <mergeCell ref="B3:B5"/>
    <mergeCell ref="C3:C5"/>
    <mergeCell ref="D3:D5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"/>
  <sheetViews>
    <sheetView showGridLines="0" zoomScalePageLayoutView="0" workbookViewId="0" topLeftCell="A1">
      <selection activeCell="A1" sqref="A1:L1"/>
    </sheetView>
  </sheetViews>
  <sheetFormatPr defaultColWidth="10.66015625" defaultRowHeight="12" customHeight="1"/>
  <cols>
    <col min="1" max="1" width="6.08203125" style="5" customWidth="1"/>
    <col min="2" max="2" width="6.58203125" style="5" customWidth="1"/>
    <col min="3" max="3" width="7.08203125" style="5" customWidth="1"/>
    <col min="4" max="6" width="5.58203125" style="5" customWidth="1"/>
    <col min="7" max="16384" width="10.66015625" style="5" customWidth="1"/>
  </cols>
  <sheetData>
    <row r="1" spans="1:12" ht="14.25" customHeight="1">
      <c r="A1" s="3" t="s">
        <v>98</v>
      </c>
      <c r="B1" s="3"/>
      <c r="C1" s="3"/>
      <c r="D1" s="3"/>
      <c r="E1" s="3"/>
      <c r="F1" s="3"/>
      <c r="G1" s="71"/>
      <c r="H1" s="71"/>
      <c r="I1" s="71"/>
      <c r="J1" s="71"/>
      <c r="K1" s="71"/>
      <c r="L1" s="71"/>
    </row>
    <row r="2" spans="4:6" ht="12" customHeight="1" thickBot="1">
      <c r="D2" s="72" t="s">
        <v>99</v>
      </c>
      <c r="E2" s="72"/>
      <c r="F2" s="72"/>
    </row>
    <row r="3" spans="1:6" ht="15" customHeight="1" thickTop="1">
      <c r="A3" s="8" t="s">
        <v>80</v>
      </c>
      <c r="B3" s="8" t="s">
        <v>81</v>
      </c>
      <c r="C3" s="8" t="s">
        <v>100</v>
      </c>
      <c r="D3" s="51" t="s">
        <v>101</v>
      </c>
      <c r="E3" s="35" t="s">
        <v>102</v>
      </c>
      <c r="F3" s="58" t="s">
        <v>103</v>
      </c>
    </row>
    <row r="4" spans="1:6" ht="15" customHeight="1">
      <c r="A4" s="73"/>
      <c r="B4" s="73"/>
      <c r="C4" s="73"/>
      <c r="D4" s="62" t="s">
        <v>104</v>
      </c>
      <c r="E4" s="74"/>
      <c r="F4" s="75" t="s">
        <v>105</v>
      </c>
    </row>
    <row r="5" spans="1:6" ht="6" customHeight="1">
      <c r="A5" s="16"/>
      <c r="B5" s="64"/>
      <c r="C5" s="43"/>
      <c r="D5" s="43"/>
      <c r="E5" s="43"/>
      <c r="F5" s="43"/>
    </row>
    <row r="6" spans="1:6" ht="12" customHeight="1">
      <c r="A6" s="65" t="s">
        <v>53</v>
      </c>
      <c r="B6" s="66">
        <f>SUM(C6:F6)</f>
        <v>20</v>
      </c>
      <c r="C6" s="20">
        <v>4</v>
      </c>
      <c r="D6" s="20">
        <v>1</v>
      </c>
      <c r="E6" s="20">
        <v>12</v>
      </c>
      <c r="F6" s="20">
        <v>3</v>
      </c>
    </row>
    <row r="7" spans="1:6" ht="12" customHeight="1">
      <c r="A7" s="67" t="s">
        <v>96</v>
      </c>
      <c r="B7" s="66">
        <f>SUM(C7:F7)</f>
        <v>32</v>
      </c>
      <c r="C7" s="20">
        <v>6</v>
      </c>
      <c r="D7" s="20">
        <v>1</v>
      </c>
      <c r="E7" s="20">
        <v>22</v>
      </c>
      <c r="F7" s="20">
        <v>3</v>
      </c>
    </row>
    <row r="8" spans="1:6" ht="12" customHeight="1">
      <c r="A8" s="67"/>
      <c r="B8" s="66"/>
      <c r="C8" s="20"/>
      <c r="D8" s="20"/>
      <c r="E8" s="20"/>
      <c r="F8" s="20"/>
    </row>
    <row r="9" spans="1:6" ht="12" customHeight="1">
      <c r="A9" s="67" t="s">
        <v>97</v>
      </c>
      <c r="B9" s="66">
        <f>SUM(C9:F9)</f>
        <v>20</v>
      </c>
      <c r="C9" s="20">
        <v>6</v>
      </c>
      <c r="D9" s="20" t="s">
        <v>106</v>
      </c>
      <c r="E9" s="20">
        <v>11</v>
      </c>
      <c r="F9" s="20">
        <v>3</v>
      </c>
    </row>
    <row r="10" spans="1:6" ht="6" customHeight="1">
      <c r="A10" s="46"/>
      <c r="B10" s="70"/>
      <c r="C10" s="48"/>
      <c r="D10" s="48"/>
      <c r="E10" s="48"/>
      <c r="F10" s="48"/>
    </row>
  </sheetData>
  <sheetProtection/>
  <mergeCells count="6">
    <mergeCell ref="A1:F1"/>
    <mergeCell ref="D2:F2"/>
    <mergeCell ref="A3:A4"/>
    <mergeCell ref="B3:B4"/>
    <mergeCell ref="C3:C4"/>
    <mergeCell ref="E3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2009-05-18T02:52:46Z</dcterms:created>
  <dcterms:modified xsi:type="dcterms:W3CDTF">2009-05-18T02:53:13Z</dcterms:modified>
  <cp:category/>
  <cp:version/>
  <cp:contentType/>
  <cp:contentStatus/>
</cp:coreProperties>
</file>