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1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72．農業共済">'[1]55'!#REF!</definedName>
    <definedName name="_74．家畜共済">#REF!</definedName>
    <definedName name="_75．農業共同組合概況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<sst xmlns="http://schemas.openxmlformats.org/spreadsheetml/2006/main" count="106" uniqueCount="47">
  <si>
    <t>51．市 郡 別 農 地 転 用 許 可 面 積</t>
  </si>
  <si>
    <t xml:space="preserve"> （単位  アール）</t>
  </si>
  <si>
    <t>年次および　　　市　　　郡</t>
  </si>
  <si>
    <t>総  数</t>
  </si>
  <si>
    <t>住宅敷地</t>
  </si>
  <si>
    <t xml:space="preserve">工鉱業、発  電施設用地  </t>
  </si>
  <si>
    <t>学校敷地</t>
  </si>
  <si>
    <t>公園、運</t>
  </si>
  <si>
    <t>鉄道､道路  水路等敷地</t>
  </si>
  <si>
    <t>その他の</t>
  </si>
  <si>
    <t>植  林</t>
  </si>
  <si>
    <t>その他</t>
  </si>
  <si>
    <t>動場等用</t>
  </si>
  <si>
    <t>建物施設</t>
  </si>
  <si>
    <t xml:space="preserve">  地</t>
  </si>
  <si>
    <t>用　　地</t>
  </si>
  <si>
    <t>昭和40年</t>
  </si>
  <si>
    <t>-</t>
  </si>
  <si>
    <t xml:space="preserve"> 　41</t>
  </si>
  <si>
    <t xml:space="preserve"> 　42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</si>
  <si>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</si>
  <si>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</si>
  <si>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</si>
  <si>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</si>
  <si>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</si>
  <si>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</si>
  <si>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</si>
  <si>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</si>
  <si>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</si>
  <si>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</si>
  <si>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</si>
  <si>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</si>
  <si>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</si>
  <si>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</si>
  <si>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</si>
  <si>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</si>
  <si>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</si>
  <si>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</si>
  <si>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</si>
  <si>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</si>
  <si>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</si>
  <si>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</si>
  <si>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</si>
  <si>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資料：県農地開拓課</t>
  </si>
  <si>
    <t>　注  1)　この表は、農林大臣または県知事が農地法第4、5条にもとづいて許可したものである。</t>
  </si>
  <si>
    <t>　　　2)　農地法第4条は、農地の転用。</t>
  </si>
  <si>
    <t>　　　3)　農地法第5条は、農地または採草放牧地の転用のための権利移動。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</si>
</sst>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_ "/>
    <numFmt numFmtId="179" formatCode="0_);[Red]\(0\)"/>
    <numFmt numFmtId="180" formatCode="_ * #,##0.0_ ;_ * \-#,##0.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176" fontId="18" fillId="0" borderId="0" xfId="0" applyNumberFormat="1" applyFont="1" applyFill="1" applyAlignment="1">
      <alignment vertical="center"/>
    </xf>
    <xf numFmtId="176" fontId="22" fillId="0" borderId="10" xfId="0" applyNumberFormat="1" applyFont="1" applyFill="1" applyBorder="1" applyAlignment="1" applyProtection="1">
      <alignment vertical="center"/>
      <protection/>
    </xf>
    <xf numFmtId="177" fontId="22" fillId="0" borderId="10" xfId="0" applyNumberFormat="1" applyFont="1" applyFill="1" applyBorder="1" applyAlignment="1">
      <alignment vertical="center"/>
    </xf>
    <xf numFmtId="177" fontId="22" fillId="0" borderId="10" xfId="0" applyNumberFormat="1" applyFont="1" applyFill="1" applyBorder="1" applyAlignment="1" applyProtection="1">
      <alignment vertical="center"/>
      <protection/>
    </xf>
    <xf numFmtId="177" fontId="22" fillId="0" borderId="10" xfId="0" applyNumberFormat="1" applyFont="1" applyFill="1" applyBorder="1" applyAlignment="1">
      <alignment horizontal="centerContinuous" vertical="center"/>
    </xf>
    <xf numFmtId="176" fontId="22" fillId="0" borderId="0" xfId="0" applyNumberFormat="1" applyFont="1" applyFill="1" applyAlignment="1">
      <alignment vertical="center"/>
    </xf>
    <xf numFmtId="0" fontId="22" fillId="0" borderId="11" xfId="0" applyNumberFormat="1" applyFont="1" applyFill="1" applyBorder="1" applyAlignment="1" applyProtection="1">
      <alignment horizontal="distributed" vertical="center" wrapText="1"/>
      <protection/>
    </xf>
    <xf numFmtId="49" fontId="22" fillId="0" borderId="12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 applyProtection="1">
      <alignment horizontal="center" vertical="center" wrapText="1"/>
      <protection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2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 wrapText="1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176" fontId="22" fillId="0" borderId="0" xfId="0" applyNumberFormat="1" applyFont="1" applyFill="1" applyAlignment="1">
      <alignment horizontal="center" vertical="center"/>
    </xf>
    <xf numFmtId="0" fontId="0" fillId="0" borderId="17" xfId="0" applyFont="1" applyBorder="1" applyAlignment="1">
      <alignment horizontal="distributed" vertical="center" wrapText="1"/>
    </xf>
    <xf numFmtId="0" fontId="0" fillId="0" borderId="18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 applyProtection="1">
      <alignment horizontal="distributed" vertical="center"/>
      <protection locked="0"/>
    </xf>
    <xf numFmtId="41" fontId="22" fillId="0" borderId="13" xfId="0" applyNumberFormat="1" applyFont="1" applyFill="1" applyBorder="1" applyAlignment="1" applyProtection="1">
      <alignment vertical="center"/>
      <protection locked="0"/>
    </xf>
    <xf numFmtId="41" fontId="22" fillId="0" borderId="0" xfId="0" applyNumberFormat="1" applyFont="1" applyFill="1" applyAlignment="1" applyProtection="1">
      <alignment vertical="center"/>
      <protection locked="0"/>
    </xf>
    <xf numFmtId="41" fontId="22" fillId="0" borderId="0" xfId="0" applyNumberFormat="1" applyFont="1" applyFill="1" applyAlignment="1" applyProtection="1">
      <alignment horizontal="right" vertical="center"/>
      <protection locked="0"/>
    </xf>
    <xf numFmtId="41" fontId="22" fillId="0" borderId="0" xfId="0" applyNumberFormat="1" applyFont="1" applyFill="1" applyAlignment="1">
      <alignment vertical="center"/>
    </xf>
    <xf numFmtId="176" fontId="22" fillId="0" borderId="0" xfId="0" applyNumberFormat="1" applyFont="1" applyFill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Fill="1" applyBorder="1" applyAlignment="1" applyProtection="1" quotePrefix="1">
      <alignment horizontal="center" vertical="center"/>
      <protection locked="0"/>
    </xf>
    <xf numFmtId="41" fontId="23" fillId="0" borderId="13" xfId="0" applyNumberFormat="1" applyFont="1" applyFill="1" applyBorder="1" applyAlignment="1" applyProtection="1">
      <alignment vertical="center"/>
      <protection locked="0"/>
    </xf>
    <xf numFmtId="41" fontId="23" fillId="0" borderId="0" xfId="0" applyNumberFormat="1" applyFont="1" applyFill="1" applyBorder="1" applyAlignment="1" applyProtection="1">
      <alignment vertical="center"/>
      <protection locked="0"/>
    </xf>
    <xf numFmtId="41" fontId="23" fillId="0" borderId="0" xfId="0" applyNumberFormat="1" applyFont="1" applyFill="1" applyAlignment="1">
      <alignment vertical="center"/>
    </xf>
    <xf numFmtId="176" fontId="23" fillId="0" borderId="0" xfId="0" applyNumberFormat="1" applyFont="1" applyFill="1" applyAlignment="1">
      <alignment vertical="center"/>
    </xf>
    <xf numFmtId="41" fontId="22" fillId="0" borderId="13" xfId="0" applyNumberFormat="1" applyFont="1" applyFill="1" applyBorder="1" applyAlignment="1">
      <alignment vertical="center"/>
    </xf>
    <xf numFmtId="176" fontId="22" fillId="0" borderId="0" xfId="0" applyNumberFormat="1" applyFont="1" applyFill="1" applyBorder="1" applyAlignment="1" applyProtection="1">
      <alignment horizontal="distributed" vertical="center"/>
      <protection/>
    </xf>
    <xf numFmtId="178" fontId="22" fillId="0" borderId="0" xfId="0" applyNumberFormat="1" applyFont="1" applyFill="1" applyAlignment="1" applyProtection="1">
      <alignment horizontal="right" vertical="center"/>
      <protection locked="0"/>
    </xf>
    <xf numFmtId="179" fontId="22" fillId="0" borderId="0" xfId="0" applyNumberFormat="1" applyFont="1" applyFill="1" applyAlignment="1" applyProtection="1">
      <alignment vertical="center"/>
      <protection locked="0"/>
    </xf>
    <xf numFmtId="179" fontId="22" fillId="0" borderId="0" xfId="0" applyNumberFormat="1" applyFont="1" applyFill="1" applyAlignment="1" applyProtection="1">
      <alignment horizontal="right" vertical="center"/>
      <protection locked="0"/>
    </xf>
    <xf numFmtId="180" fontId="22" fillId="0" borderId="0" xfId="0" applyNumberFormat="1" applyFont="1" applyFill="1" applyAlignment="1" applyProtection="1">
      <alignment vertical="center"/>
      <protection locked="0"/>
    </xf>
    <xf numFmtId="176" fontId="22" fillId="0" borderId="17" xfId="0" applyNumberFormat="1" applyFont="1" applyFill="1" applyBorder="1" applyAlignment="1" applyProtection="1">
      <alignment horizontal="distributed" vertical="center"/>
      <protection/>
    </xf>
    <xf numFmtId="41" fontId="22" fillId="0" borderId="0" xfId="0" applyNumberFormat="1" applyFont="1" applyFill="1" applyBorder="1" applyAlignment="1" applyProtection="1">
      <alignment vertical="center"/>
      <protection locked="0"/>
    </xf>
    <xf numFmtId="176" fontId="22" fillId="0" borderId="20" xfId="0" applyNumberFormat="1" applyFont="1" applyFill="1" applyBorder="1" applyAlignment="1">
      <alignment vertical="center"/>
    </xf>
    <xf numFmtId="177" fontId="22" fillId="0" borderId="20" xfId="0" applyNumberFormat="1" applyFont="1" applyFill="1" applyBorder="1" applyAlignment="1">
      <alignment vertical="center"/>
    </xf>
    <xf numFmtId="177" fontId="22" fillId="0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4&#36786;&#26989;(2)45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  <sheetName val="51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1.75390625" style="8" customWidth="1"/>
    <col min="2" max="3" width="11.25390625" style="54" bestFit="1" customWidth="1"/>
    <col min="4" max="4" width="11.75390625" style="54" customWidth="1"/>
    <col min="5" max="5" width="9.75390625" style="54" customWidth="1"/>
    <col min="6" max="7" width="11.75390625" style="54" customWidth="1"/>
    <col min="8" max="8" width="9.75390625" style="54" customWidth="1"/>
    <col min="9" max="9" width="11.25390625" style="54" bestFit="1" customWidth="1"/>
    <col min="10" max="10" width="9.75390625" style="54" customWidth="1"/>
    <col min="11" max="16384" width="9.125" style="8" customWidth="1"/>
  </cols>
  <sheetData>
    <row r="1" spans="1:10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 t="s">
        <v>1</v>
      </c>
      <c r="B2" s="5"/>
      <c r="C2" s="5"/>
      <c r="D2" s="5"/>
      <c r="E2" s="6"/>
      <c r="F2" s="7"/>
      <c r="G2" s="5"/>
      <c r="H2" s="5"/>
      <c r="I2" s="5"/>
      <c r="J2" s="5"/>
    </row>
    <row r="3" spans="1:10" ht="13.5" customHeight="1" thickTop="1">
      <c r="A3" s="9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2" t="s">
        <v>7</v>
      </c>
      <c r="G3" s="13" t="s">
        <v>8</v>
      </c>
      <c r="H3" s="12" t="s">
        <v>9</v>
      </c>
      <c r="I3" s="10" t="s">
        <v>10</v>
      </c>
      <c r="J3" s="14" t="s">
        <v>11</v>
      </c>
    </row>
    <row r="4" spans="1:12" ht="14.25" customHeight="1">
      <c r="A4" s="15"/>
      <c r="B4" s="16"/>
      <c r="C4" s="16"/>
      <c r="D4" s="17"/>
      <c r="E4" s="16"/>
      <c r="F4" s="12" t="s">
        <v>12</v>
      </c>
      <c r="G4" s="18"/>
      <c r="H4" s="12" t="s">
        <v>13</v>
      </c>
      <c r="I4" s="16"/>
      <c r="J4" s="19"/>
      <c r="K4" s="20"/>
      <c r="L4" s="20"/>
    </row>
    <row r="5" spans="1:12" ht="13.5" customHeight="1">
      <c r="A5" s="21"/>
      <c r="B5" s="22"/>
      <c r="C5" s="22"/>
      <c r="D5" s="23"/>
      <c r="E5" s="22"/>
      <c r="F5" s="24" t="s">
        <v>14</v>
      </c>
      <c r="G5" s="25"/>
      <c r="H5" s="26" t="s">
        <v>15</v>
      </c>
      <c r="I5" s="22"/>
      <c r="J5" s="27"/>
      <c r="K5" s="20"/>
      <c r="L5" s="20"/>
    </row>
    <row r="6" spans="1:12" ht="6" customHeight="1">
      <c r="A6" s="28"/>
      <c r="B6" s="29"/>
      <c r="C6" s="30"/>
      <c r="D6" s="28"/>
      <c r="E6" s="30"/>
      <c r="F6" s="31"/>
      <c r="G6" s="28"/>
      <c r="H6" s="32"/>
      <c r="I6" s="30"/>
      <c r="J6" s="30"/>
      <c r="K6" s="20"/>
      <c r="L6" s="20"/>
    </row>
    <row r="7" spans="1:15" ht="12" customHeight="1">
      <c r="A7" s="33" t="s">
        <v>16</v>
      </c>
      <c r="B7" s="34">
        <v>29430</v>
      </c>
      <c r="C7" s="35">
        <v>14010</v>
      </c>
      <c r="D7" s="35">
        <v>3970</v>
      </c>
      <c r="E7" s="35">
        <v>1750</v>
      </c>
      <c r="F7" s="35">
        <v>90</v>
      </c>
      <c r="G7" s="35">
        <v>450</v>
      </c>
      <c r="H7" s="35">
        <v>4280</v>
      </c>
      <c r="I7" s="35">
        <v>4880</v>
      </c>
      <c r="J7" s="36" t="s">
        <v>17</v>
      </c>
      <c r="K7" s="37"/>
      <c r="L7" s="37"/>
      <c r="M7" s="37"/>
      <c r="N7" s="37"/>
      <c r="O7" s="37"/>
    </row>
    <row r="8" spans="1:15" ht="12" customHeight="1">
      <c r="A8" s="38" t="s">
        <v>18</v>
      </c>
      <c r="B8" s="34">
        <v>35203</v>
      </c>
      <c r="C8" s="35">
        <v>15436</v>
      </c>
      <c r="D8" s="35">
        <v>1773</v>
      </c>
      <c r="E8" s="35">
        <v>2323</v>
      </c>
      <c r="F8" s="35">
        <v>1969</v>
      </c>
      <c r="G8" s="35">
        <v>265</v>
      </c>
      <c r="H8" s="35">
        <v>5799</v>
      </c>
      <c r="I8" s="35">
        <v>7638</v>
      </c>
      <c r="J8" s="36" t="s">
        <v>17</v>
      </c>
      <c r="K8" s="37"/>
      <c r="L8" s="37"/>
      <c r="M8" s="37"/>
      <c r="N8" s="37"/>
      <c r="O8" s="37"/>
    </row>
    <row r="9" spans="1:15" ht="12" customHeight="1">
      <c r="A9" s="38"/>
      <c r="B9" s="34"/>
      <c r="C9" s="35"/>
      <c r="D9" s="35"/>
      <c r="E9" s="35"/>
      <c r="F9" s="35"/>
      <c r="G9" s="35"/>
      <c r="H9" s="35"/>
      <c r="I9" s="35"/>
      <c r="J9" s="35"/>
      <c r="K9" s="37"/>
      <c r="L9" s="37"/>
      <c r="M9" s="37"/>
      <c r="N9" s="37"/>
      <c r="O9" s="37"/>
    </row>
    <row r="10" spans="1:15" s="43" customFormat="1" ht="12" customHeight="1">
      <c r="A10" s="39" t="s">
        <v>19</v>
      </c>
      <c r="B10" s="40">
        <f aca="true" t="shared" si="0" ref="B10:J10">SUM(B12:B34)</f>
        <v>50298</v>
      </c>
      <c r="C10" s="41">
        <f t="shared" si="0"/>
        <v>17428</v>
      </c>
      <c r="D10" s="41">
        <f t="shared" si="0"/>
        <v>4269</v>
      </c>
      <c r="E10" s="41">
        <f t="shared" si="0"/>
        <v>1248</v>
      </c>
      <c r="F10" s="41">
        <f t="shared" si="0"/>
        <v>198</v>
      </c>
      <c r="G10" s="41">
        <f t="shared" si="0"/>
        <v>6229</v>
      </c>
      <c r="H10" s="41">
        <f t="shared" si="0"/>
        <v>11012</v>
      </c>
      <c r="I10" s="41">
        <f t="shared" si="0"/>
        <v>9326</v>
      </c>
      <c r="J10" s="41">
        <f t="shared" si="0"/>
        <v>588</v>
      </c>
      <c r="K10" s="37"/>
      <c r="L10" s="42"/>
      <c r="M10" s="42"/>
      <c r="N10" s="42"/>
      <c r="O10" s="42"/>
    </row>
    <row r="11" spans="2:15" ht="12" customHeight="1">
      <c r="B11" s="44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2" customHeight="1">
      <c r="A12" s="45" t="s">
        <v>20</v>
      </c>
      <c r="B12" s="34">
        <f>SUM(C12:J12)</f>
        <v>14677</v>
      </c>
      <c r="C12" s="35">
        <v>8046</v>
      </c>
      <c r="D12" s="35">
        <v>2253</v>
      </c>
      <c r="E12" s="36">
        <v>703</v>
      </c>
      <c r="F12" s="36">
        <v>190</v>
      </c>
      <c r="G12" s="35">
        <v>1541</v>
      </c>
      <c r="H12" s="35">
        <v>1672</v>
      </c>
      <c r="I12" s="35">
        <v>272</v>
      </c>
      <c r="J12" s="36" t="s">
        <v>17</v>
      </c>
      <c r="K12" s="37"/>
      <c r="L12" s="37"/>
      <c r="M12" s="37"/>
      <c r="N12" s="37"/>
      <c r="O12" s="37"/>
    </row>
    <row r="13" spans="1:15" ht="12" customHeight="1">
      <c r="A13" s="45" t="s">
        <v>21</v>
      </c>
      <c r="B13" s="34">
        <f>SUM(C13:J13)</f>
        <v>2852</v>
      </c>
      <c r="C13" s="35">
        <v>1873</v>
      </c>
      <c r="D13" s="46">
        <v>45</v>
      </c>
      <c r="E13" s="36">
        <v>43</v>
      </c>
      <c r="F13" s="36" t="s">
        <v>17</v>
      </c>
      <c r="G13" s="35">
        <v>131</v>
      </c>
      <c r="H13" s="36">
        <v>582</v>
      </c>
      <c r="I13" s="47">
        <v>178</v>
      </c>
      <c r="J13" s="36" t="s">
        <v>17</v>
      </c>
      <c r="K13" s="37"/>
      <c r="L13" s="37"/>
      <c r="M13" s="37"/>
      <c r="N13" s="37"/>
      <c r="O13" s="37"/>
    </row>
    <row r="14" spans="1:15" ht="12" customHeight="1">
      <c r="A14" s="45" t="s">
        <v>22</v>
      </c>
      <c r="B14" s="34">
        <f aca="true" t="shared" si="1" ref="B14:B34">SUM(C14:J14)</f>
        <v>2445</v>
      </c>
      <c r="C14" s="35">
        <v>1198</v>
      </c>
      <c r="D14" s="35">
        <v>11</v>
      </c>
      <c r="E14" s="36">
        <v>10</v>
      </c>
      <c r="F14" s="36" t="s">
        <v>17</v>
      </c>
      <c r="G14" s="35">
        <v>99</v>
      </c>
      <c r="H14" s="35">
        <v>1127</v>
      </c>
      <c r="I14" s="36" t="s">
        <v>17</v>
      </c>
      <c r="J14" s="36" t="s">
        <v>17</v>
      </c>
      <c r="K14" s="37"/>
      <c r="L14" s="37"/>
      <c r="M14" s="37"/>
      <c r="N14" s="37"/>
      <c r="O14" s="37"/>
    </row>
    <row r="15" spans="1:15" ht="12" customHeight="1">
      <c r="A15" s="45" t="s">
        <v>23</v>
      </c>
      <c r="B15" s="34">
        <f t="shared" si="1"/>
        <v>2859</v>
      </c>
      <c r="C15" s="35">
        <v>748</v>
      </c>
      <c r="D15" s="35">
        <v>378</v>
      </c>
      <c r="E15" s="36">
        <v>40</v>
      </c>
      <c r="F15" s="36" t="s">
        <v>17</v>
      </c>
      <c r="G15" s="35">
        <v>105</v>
      </c>
      <c r="H15" s="35">
        <v>618</v>
      </c>
      <c r="I15" s="35">
        <v>970</v>
      </c>
      <c r="J15" s="36" t="s">
        <v>17</v>
      </c>
      <c r="K15" s="37"/>
      <c r="L15" s="37"/>
      <c r="M15" s="37"/>
      <c r="N15" s="37"/>
      <c r="O15" s="37"/>
    </row>
    <row r="16" spans="1:15" ht="12" customHeight="1">
      <c r="A16" s="45" t="s">
        <v>24</v>
      </c>
      <c r="B16" s="34">
        <f t="shared" si="1"/>
        <v>1331</v>
      </c>
      <c r="C16" s="35">
        <v>832</v>
      </c>
      <c r="D16" s="36" t="s">
        <v>17</v>
      </c>
      <c r="E16" s="36">
        <v>160</v>
      </c>
      <c r="F16" s="36" t="s">
        <v>17</v>
      </c>
      <c r="G16" s="35">
        <v>1</v>
      </c>
      <c r="H16" s="35">
        <v>268</v>
      </c>
      <c r="I16" s="35">
        <v>70</v>
      </c>
      <c r="J16" s="36" t="s">
        <v>17</v>
      </c>
      <c r="K16" s="37"/>
      <c r="L16" s="37"/>
      <c r="M16" s="37"/>
      <c r="N16" s="37"/>
      <c r="O16" s="37"/>
    </row>
    <row r="17" spans="1:15" ht="12" customHeight="1">
      <c r="A17" s="45" t="s">
        <v>25</v>
      </c>
      <c r="B17" s="34">
        <f t="shared" si="1"/>
        <v>1317</v>
      </c>
      <c r="C17" s="35">
        <v>529</v>
      </c>
      <c r="D17" s="36" t="s">
        <v>17</v>
      </c>
      <c r="E17" s="36">
        <v>93</v>
      </c>
      <c r="F17" s="36" t="s">
        <v>17</v>
      </c>
      <c r="G17" s="35">
        <v>82</v>
      </c>
      <c r="H17" s="35">
        <v>542</v>
      </c>
      <c r="I17" s="35">
        <v>71</v>
      </c>
      <c r="J17" s="36" t="s">
        <v>17</v>
      </c>
      <c r="K17" s="37"/>
      <c r="L17" s="37"/>
      <c r="M17" s="37"/>
      <c r="N17" s="37"/>
      <c r="O17" s="37"/>
    </row>
    <row r="18" spans="1:15" ht="12" customHeight="1">
      <c r="A18" s="45" t="s">
        <v>26</v>
      </c>
      <c r="B18" s="34">
        <f t="shared" si="1"/>
        <v>209</v>
      </c>
      <c r="C18" s="35">
        <v>124</v>
      </c>
      <c r="D18" s="35">
        <v>48</v>
      </c>
      <c r="E18" s="36" t="s">
        <v>17</v>
      </c>
      <c r="F18" s="36" t="s">
        <v>17</v>
      </c>
      <c r="G18" s="36" t="s">
        <v>17</v>
      </c>
      <c r="H18" s="35">
        <v>37</v>
      </c>
      <c r="I18" s="36" t="s">
        <v>17</v>
      </c>
      <c r="J18" s="36" t="s">
        <v>17</v>
      </c>
      <c r="K18" s="37"/>
      <c r="L18" s="37"/>
      <c r="M18" s="37"/>
      <c r="N18" s="37"/>
      <c r="O18" s="37"/>
    </row>
    <row r="19" spans="1:15" ht="12" customHeight="1">
      <c r="A19" s="45" t="s">
        <v>27</v>
      </c>
      <c r="B19" s="34">
        <f t="shared" si="1"/>
        <v>1285</v>
      </c>
      <c r="C19" s="35">
        <v>344</v>
      </c>
      <c r="D19" s="36" t="s">
        <v>17</v>
      </c>
      <c r="E19" s="36" t="s">
        <v>17</v>
      </c>
      <c r="F19" s="36" t="s">
        <v>17</v>
      </c>
      <c r="G19" s="35">
        <v>81</v>
      </c>
      <c r="H19" s="35">
        <v>177</v>
      </c>
      <c r="I19" s="35">
        <v>683</v>
      </c>
      <c r="J19" s="36" t="s">
        <v>17</v>
      </c>
      <c r="K19" s="37"/>
      <c r="L19" s="37"/>
      <c r="M19" s="37"/>
      <c r="N19" s="37"/>
      <c r="O19" s="37"/>
    </row>
    <row r="20" spans="1:15" ht="12" customHeight="1">
      <c r="A20" s="45" t="s">
        <v>28</v>
      </c>
      <c r="B20" s="34">
        <f t="shared" si="1"/>
        <v>602</v>
      </c>
      <c r="C20" s="35">
        <v>255</v>
      </c>
      <c r="D20" s="35">
        <v>36</v>
      </c>
      <c r="E20" s="36">
        <v>16</v>
      </c>
      <c r="F20" s="36">
        <v>3</v>
      </c>
      <c r="G20" s="35">
        <v>95</v>
      </c>
      <c r="H20" s="35">
        <v>172</v>
      </c>
      <c r="I20" s="35">
        <v>25</v>
      </c>
      <c r="J20" s="36" t="s">
        <v>17</v>
      </c>
      <c r="K20" s="37"/>
      <c r="L20" s="37"/>
      <c r="M20" s="37"/>
      <c r="N20" s="37"/>
      <c r="O20" s="37"/>
    </row>
    <row r="21" spans="1:15" ht="12" customHeight="1">
      <c r="A21" s="45" t="s">
        <v>29</v>
      </c>
      <c r="B21" s="34">
        <f t="shared" si="1"/>
        <v>531</v>
      </c>
      <c r="C21" s="35">
        <v>179</v>
      </c>
      <c r="D21" s="35">
        <v>98</v>
      </c>
      <c r="E21" s="36" t="s">
        <v>17</v>
      </c>
      <c r="F21" s="36" t="s">
        <v>17</v>
      </c>
      <c r="G21" s="35">
        <v>212</v>
      </c>
      <c r="H21" s="35">
        <v>42</v>
      </c>
      <c r="I21" s="36" t="s">
        <v>17</v>
      </c>
      <c r="J21" s="36" t="s">
        <v>17</v>
      </c>
      <c r="K21" s="37"/>
      <c r="L21" s="37"/>
      <c r="M21" s="37"/>
      <c r="N21" s="37"/>
      <c r="O21" s="37"/>
    </row>
    <row r="22" spans="1:15" ht="12" customHeight="1">
      <c r="A22" s="45" t="s">
        <v>30</v>
      </c>
      <c r="B22" s="34">
        <f t="shared" si="1"/>
        <v>2238</v>
      </c>
      <c r="C22" s="35">
        <v>416</v>
      </c>
      <c r="D22" s="35">
        <v>682</v>
      </c>
      <c r="E22" s="36" t="s">
        <v>17</v>
      </c>
      <c r="F22" s="36" t="s">
        <v>17</v>
      </c>
      <c r="G22" s="36">
        <v>630</v>
      </c>
      <c r="H22" s="35">
        <v>471</v>
      </c>
      <c r="I22" s="35">
        <v>39</v>
      </c>
      <c r="J22" s="36" t="s">
        <v>17</v>
      </c>
      <c r="K22" s="37"/>
      <c r="L22" s="37"/>
      <c r="M22" s="37"/>
      <c r="N22" s="37"/>
      <c r="O22" s="37"/>
    </row>
    <row r="23" spans="1:15" ht="12" customHeight="1">
      <c r="A23" s="45" t="s">
        <v>31</v>
      </c>
      <c r="B23" s="34">
        <f t="shared" si="1"/>
        <v>793</v>
      </c>
      <c r="C23" s="35">
        <v>47</v>
      </c>
      <c r="D23" s="36" t="s">
        <v>17</v>
      </c>
      <c r="E23" s="36" t="s">
        <v>17</v>
      </c>
      <c r="F23" s="36" t="s">
        <v>17</v>
      </c>
      <c r="G23" s="35">
        <v>444</v>
      </c>
      <c r="H23" s="35">
        <v>91</v>
      </c>
      <c r="I23" s="35">
        <v>211</v>
      </c>
      <c r="J23" s="36" t="s">
        <v>17</v>
      </c>
      <c r="K23" s="37"/>
      <c r="L23" s="37"/>
      <c r="M23" s="37"/>
      <c r="N23" s="37"/>
      <c r="O23" s="37"/>
    </row>
    <row r="24" spans="1:15" ht="12" customHeight="1">
      <c r="A24" s="45" t="s">
        <v>32</v>
      </c>
      <c r="B24" s="34">
        <f t="shared" si="1"/>
        <v>1138</v>
      </c>
      <c r="C24" s="35">
        <v>132</v>
      </c>
      <c r="D24" s="35">
        <v>169</v>
      </c>
      <c r="E24" s="36">
        <v>3</v>
      </c>
      <c r="F24" s="36" t="s">
        <v>17</v>
      </c>
      <c r="G24" s="35">
        <v>235</v>
      </c>
      <c r="H24" s="35">
        <v>332</v>
      </c>
      <c r="I24" s="35">
        <v>223</v>
      </c>
      <c r="J24" s="36">
        <v>44</v>
      </c>
      <c r="K24" s="37"/>
      <c r="L24" s="37"/>
      <c r="M24" s="37"/>
      <c r="N24" s="37"/>
      <c r="O24" s="37"/>
    </row>
    <row r="25" spans="1:15" ht="12" customHeight="1">
      <c r="A25" s="45" t="s">
        <v>33</v>
      </c>
      <c r="B25" s="34">
        <f t="shared" si="1"/>
        <v>2610</v>
      </c>
      <c r="C25" s="35">
        <v>580</v>
      </c>
      <c r="D25" s="35">
        <v>226</v>
      </c>
      <c r="E25" s="36">
        <v>12</v>
      </c>
      <c r="F25" s="36" t="s">
        <v>17</v>
      </c>
      <c r="G25" s="35">
        <v>142</v>
      </c>
      <c r="H25" s="35">
        <v>1561</v>
      </c>
      <c r="I25" s="35">
        <v>89</v>
      </c>
      <c r="J25" s="36" t="s">
        <v>17</v>
      </c>
      <c r="K25" s="37"/>
      <c r="L25" s="37"/>
      <c r="M25" s="37"/>
      <c r="N25" s="37"/>
      <c r="O25" s="37"/>
    </row>
    <row r="26" spans="1:15" ht="12" customHeight="1">
      <c r="A26" s="45" t="s">
        <v>34</v>
      </c>
      <c r="B26" s="34">
        <f t="shared" si="1"/>
        <v>3304</v>
      </c>
      <c r="C26" s="35">
        <v>339</v>
      </c>
      <c r="D26" s="47">
        <v>3</v>
      </c>
      <c r="E26" s="36">
        <v>41</v>
      </c>
      <c r="F26" s="36" t="s">
        <v>17</v>
      </c>
      <c r="G26" s="35">
        <v>279</v>
      </c>
      <c r="H26" s="35">
        <v>593</v>
      </c>
      <c r="I26" s="35">
        <v>2049</v>
      </c>
      <c r="J26" s="36" t="s">
        <v>17</v>
      </c>
      <c r="K26" s="37"/>
      <c r="L26" s="37"/>
      <c r="M26" s="37"/>
      <c r="N26" s="37"/>
      <c r="O26" s="37"/>
    </row>
    <row r="27" spans="1:15" ht="12" customHeight="1">
      <c r="A27" s="45" t="s">
        <v>35</v>
      </c>
      <c r="B27" s="34">
        <f t="shared" si="1"/>
        <v>291</v>
      </c>
      <c r="C27" s="35">
        <v>96</v>
      </c>
      <c r="D27" s="36" t="s">
        <v>17</v>
      </c>
      <c r="E27" s="36" t="s">
        <v>17</v>
      </c>
      <c r="F27" s="36" t="s">
        <v>17</v>
      </c>
      <c r="G27" s="35">
        <v>10</v>
      </c>
      <c r="H27" s="35">
        <v>137</v>
      </c>
      <c r="I27" s="36">
        <v>48</v>
      </c>
      <c r="J27" s="36" t="s">
        <v>17</v>
      </c>
      <c r="K27" s="37"/>
      <c r="L27" s="37"/>
      <c r="M27" s="37"/>
      <c r="N27" s="37"/>
      <c r="O27" s="37"/>
    </row>
    <row r="28" spans="1:15" ht="12" customHeight="1">
      <c r="A28" s="45" t="s">
        <v>36</v>
      </c>
      <c r="B28" s="34">
        <f t="shared" si="1"/>
        <v>874</v>
      </c>
      <c r="C28" s="35">
        <v>300</v>
      </c>
      <c r="D28" s="35">
        <v>60</v>
      </c>
      <c r="E28" s="36">
        <v>21</v>
      </c>
      <c r="F28" s="36" t="s">
        <v>17</v>
      </c>
      <c r="G28" s="47">
        <v>169</v>
      </c>
      <c r="H28" s="47">
        <v>143</v>
      </c>
      <c r="I28" s="47">
        <v>181</v>
      </c>
      <c r="J28" s="36" t="s">
        <v>17</v>
      </c>
      <c r="K28" s="37"/>
      <c r="L28" s="37"/>
      <c r="M28" s="37"/>
      <c r="N28" s="37"/>
      <c r="O28" s="37"/>
    </row>
    <row r="29" spans="1:15" ht="12" customHeight="1">
      <c r="A29" s="45" t="s">
        <v>37</v>
      </c>
      <c r="B29" s="34">
        <f t="shared" si="1"/>
        <v>2580</v>
      </c>
      <c r="C29" s="35">
        <v>652</v>
      </c>
      <c r="D29" s="35">
        <v>20</v>
      </c>
      <c r="E29" s="36">
        <v>11</v>
      </c>
      <c r="F29" s="36" t="s">
        <v>17</v>
      </c>
      <c r="G29" s="36">
        <v>745</v>
      </c>
      <c r="H29" s="47">
        <v>607</v>
      </c>
      <c r="I29" s="47">
        <v>524</v>
      </c>
      <c r="J29" s="36">
        <v>21</v>
      </c>
      <c r="K29" s="37"/>
      <c r="L29" s="37"/>
      <c r="M29" s="37"/>
      <c r="N29" s="37"/>
      <c r="O29" s="37"/>
    </row>
    <row r="30" spans="1:15" ht="12" customHeight="1">
      <c r="A30" s="45" t="s">
        <v>38</v>
      </c>
      <c r="B30" s="34">
        <f t="shared" si="1"/>
        <v>1191</v>
      </c>
      <c r="C30" s="35">
        <v>43</v>
      </c>
      <c r="D30" s="36" t="s">
        <v>17</v>
      </c>
      <c r="E30" s="36" t="s">
        <v>17</v>
      </c>
      <c r="F30" s="36" t="s">
        <v>17</v>
      </c>
      <c r="G30" s="35">
        <v>181</v>
      </c>
      <c r="H30" s="35">
        <v>37</v>
      </c>
      <c r="I30" s="47">
        <v>407</v>
      </c>
      <c r="J30" s="36">
        <v>523</v>
      </c>
      <c r="K30" s="37"/>
      <c r="L30" s="37"/>
      <c r="M30" s="37"/>
      <c r="N30" s="37"/>
      <c r="O30" s="37"/>
    </row>
    <row r="31" spans="1:15" ht="12" customHeight="1">
      <c r="A31" s="45" t="s">
        <v>39</v>
      </c>
      <c r="B31" s="34">
        <f t="shared" si="1"/>
        <v>3612</v>
      </c>
      <c r="C31" s="35">
        <v>383</v>
      </c>
      <c r="D31" s="35">
        <v>113</v>
      </c>
      <c r="E31" s="36">
        <v>9</v>
      </c>
      <c r="F31" s="36" t="s">
        <v>17</v>
      </c>
      <c r="G31" s="35">
        <v>498</v>
      </c>
      <c r="H31" s="35">
        <v>561</v>
      </c>
      <c r="I31" s="47">
        <v>2048</v>
      </c>
      <c r="J31" s="36" t="s">
        <v>17</v>
      </c>
      <c r="K31" s="37"/>
      <c r="L31" s="37"/>
      <c r="M31" s="37"/>
      <c r="N31" s="37"/>
      <c r="O31" s="37"/>
    </row>
    <row r="32" spans="1:15" ht="12" customHeight="1">
      <c r="A32" s="45" t="s">
        <v>40</v>
      </c>
      <c r="B32" s="34">
        <f t="shared" si="1"/>
        <v>1864</v>
      </c>
      <c r="C32" s="35">
        <v>90</v>
      </c>
      <c r="D32" s="36">
        <v>123</v>
      </c>
      <c r="E32" s="36">
        <v>10</v>
      </c>
      <c r="F32" s="36" t="s">
        <v>17</v>
      </c>
      <c r="G32" s="48">
        <v>128</v>
      </c>
      <c r="H32" s="47">
        <v>689</v>
      </c>
      <c r="I32" s="47">
        <v>824</v>
      </c>
      <c r="J32" s="36" t="s">
        <v>17</v>
      </c>
      <c r="K32" s="37"/>
      <c r="L32" s="37"/>
      <c r="M32" s="37"/>
      <c r="N32" s="37"/>
      <c r="O32" s="37"/>
    </row>
    <row r="33" spans="1:15" ht="12" customHeight="1">
      <c r="A33" s="45" t="s">
        <v>41</v>
      </c>
      <c r="B33" s="34">
        <f t="shared" si="1"/>
        <v>788</v>
      </c>
      <c r="C33" s="35">
        <v>96</v>
      </c>
      <c r="D33" s="49">
        <v>4</v>
      </c>
      <c r="E33" s="36">
        <v>25</v>
      </c>
      <c r="F33" s="36" t="s">
        <v>17</v>
      </c>
      <c r="G33" s="36">
        <v>161</v>
      </c>
      <c r="H33" s="47">
        <v>178</v>
      </c>
      <c r="I33" s="47">
        <v>324</v>
      </c>
      <c r="J33" s="36" t="s">
        <v>17</v>
      </c>
      <c r="K33" s="37"/>
      <c r="L33" s="37"/>
      <c r="M33" s="37"/>
      <c r="N33" s="37"/>
      <c r="O33" s="37"/>
    </row>
    <row r="34" spans="1:15" ht="12" customHeight="1">
      <c r="A34" s="45" t="s">
        <v>42</v>
      </c>
      <c r="B34" s="34">
        <f t="shared" si="1"/>
        <v>907</v>
      </c>
      <c r="C34" s="35">
        <v>126</v>
      </c>
      <c r="D34" s="36" t="s">
        <v>17</v>
      </c>
      <c r="E34" s="36">
        <v>51</v>
      </c>
      <c r="F34" s="36">
        <v>5</v>
      </c>
      <c r="G34" s="36">
        <v>260</v>
      </c>
      <c r="H34" s="35">
        <v>375</v>
      </c>
      <c r="I34" s="35">
        <v>90</v>
      </c>
      <c r="J34" s="36" t="s">
        <v>17</v>
      </c>
      <c r="K34" s="37"/>
      <c r="L34" s="37"/>
      <c r="M34" s="37"/>
      <c r="N34" s="37"/>
      <c r="O34" s="37"/>
    </row>
    <row r="35" spans="1:15" ht="6" customHeight="1">
      <c r="A35" s="50"/>
      <c r="B35" s="51"/>
      <c r="C35" s="35"/>
      <c r="D35" s="36"/>
      <c r="E35" s="36"/>
      <c r="F35" s="36"/>
      <c r="G35" s="36"/>
      <c r="H35" s="35"/>
      <c r="I35" s="35"/>
      <c r="J35" s="36"/>
      <c r="K35" s="37"/>
      <c r="L35" s="37"/>
      <c r="M35" s="37"/>
      <c r="N35" s="37"/>
      <c r="O35" s="37"/>
    </row>
    <row r="36" spans="1:10" ht="12" customHeight="1">
      <c r="A36" s="52" t="s">
        <v>43</v>
      </c>
      <c r="B36" s="53"/>
      <c r="C36" s="53"/>
      <c r="D36" s="53"/>
      <c r="E36" s="53"/>
      <c r="F36" s="53"/>
      <c r="G36" s="53"/>
      <c r="H36" s="53"/>
      <c r="I36" s="53"/>
      <c r="J36" s="53"/>
    </row>
    <row r="37" ht="12" customHeight="1">
      <c r="A37" s="8" t="s">
        <v>44</v>
      </c>
    </row>
    <row r="38" ht="12" customHeight="1">
      <c r="A38" s="8" t="s">
        <v>45</v>
      </c>
    </row>
    <row r="39" ht="12" customHeight="1">
      <c r="A39" s="8" t="s">
        <v>46</v>
      </c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</sheetData>
  <sheetProtection/>
  <mergeCells count="9">
    <mergeCell ref="A1:J1"/>
    <mergeCell ref="A3:A5"/>
    <mergeCell ref="B3:B5"/>
    <mergeCell ref="C3:C5"/>
    <mergeCell ref="D3:D5"/>
    <mergeCell ref="E3:E5"/>
    <mergeCell ref="G3:G5"/>
    <mergeCell ref="I3:I5"/>
    <mergeCell ref="J3:J5"/>
  </mergeCells>
  <printOptions/>
  <pageMargins left="0.6299212598425197" right="0.3937007874015748" top="0.984251968503937" bottom="0.984251968503937" header="1.1023622047244095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2009-05-19T02:43:26Z</dcterms:created>
  <dcterms:modified xsi:type="dcterms:W3CDTF">2009-05-19T02:43:32Z</dcterms:modified>
  <cp:category/>
  <cp:version/>
  <cp:contentType/>
  <cp:contentStatus/>
</cp:coreProperties>
</file>