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<sst xmlns="http://schemas.openxmlformats.org/spreadsheetml/2006/main" count="64" uniqueCount="46">
  <si>
    <t xml:space="preserve"> 136. た 　ば 　こ 　売 　渡　 量</t>
  </si>
  <si>
    <t>　(単位 金額1000円 数量1000本)</t>
  </si>
  <si>
    <t>年度および</t>
  </si>
  <si>
    <t>定価総額</t>
  </si>
  <si>
    <t>総 数 量</t>
  </si>
  <si>
    <t>ホ ー プ</t>
  </si>
  <si>
    <t>ピ ー ス</t>
  </si>
  <si>
    <t>ハイライト</t>
  </si>
  <si>
    <t>ル    ナ</t>
  </si>
  <si>
    <t>エムエフ</t>
  </si>
  <si>
    <t>ひ び き</t>
  </si>
  <si>
    <t>ト リ オ</t>
  </si>
  <si>
    <t>専売局</t>
  </si>
  <si>
    <t>昭和40年度</t>
  </si>
  <si>
    <t>-</t>
  </si>
  <si>
    <t>大分</t>
  </si>
  <si>
    <t>別府</t>
  </si>
  <si>
    <t>中津</t>
  </si>
  <si>
    <t>日田</t>
  </si>
  <si>
    <t>玖珠</t>
  </si>
  <si>
    <t>佐伯</t>
  </si>
  <si>
    <t>臼杵</t>
  </si>
  <si>
    <t>豊後高田</t>
  </si>
  <si>
    <t>杵築</t>
  </si>
  <si>
    <t>国東</t>
  </si>
  <si>
    <t>竹田</t>
  </si>
  <si>
    <t>三重</t>
  </si>
  <si>
    <t>富 　士</t>
  </si>
  <si>
    <t>スリー</t>
  </si>
  <si>
    <t>い こ い</t>
  </si>
  <si>
    <t>新    生</t>
  </si>
  <si>
    <t>バ ッ ト</t>
  </si>
  <si>
    <t>わ か ば</t>
  </si>
  <si>
    <t>朝   日</t>
  </si>
  <si>
    <t>刻   み</t>
  </si>
  <si>
    <t>そ の 他</t>
  </si>
  <si>
    <t>特殊輸入</t>
  </si>
  <si>
    <t>エ　ー</t>
  </si>
  <si>
    <t>た ば こ</t>
  </si>
  <si>
    <t>41</t>
  </si>
  <si>
    <t>42</t>
  </si>
  <si>
    <t>　資料：日本専売公社熊本地方局、大分支局</t>
  </si>
  <si>
    <t>　注  1)　専売局の管轄地域区分は、巻末の「機関別等の管轄区域一覧表」を参照。</t>
  </si>
  <si>
    <t>　　  2)　この表は支局、各出張所から小売店へ売渡したものである。</t>
  </si>
  <si>
    <t>　　  3)　「刻みたばこ」1㎏は「両切りたばこ」千本に換算計上した。</t>
  </si>
  <si>
    <t xml:space="preserve">　　  4) 　｢特殊、輸入たばこ」は定価で計上し、総数量には含まない。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</si>
</sst>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41" fontId="18" fillId="0" borderId="0" xfId="0" applyNumberFormat="1" applyFont="1" applyAlignment="1" applyProtection="1">
      <alignment vertical="center"/>
      <protection/>
    </xf>
    <xf numFmtId="41" fontId="22" fillId="0" borderId="10" xfId="0" applyNumberFormat="1" applyFont="1" applyBorder="1" applyAlignment="1" applyProtection="1">
      <alignment horizontal="left" vertical="center"/>
      <protection locked="0"/>
    </xf>
    <xf numFmtId="41" fontId="22" fillId="0" borderId="10" xfId="0" applyNumberFormat="1" applyFont="1" applyBorder="1" applyAlignment="1" applyProtection="1">
      <alignment horizontal="centerContinuous" vertical="center"/>
      <protection locked="0"/>
    </xf>
    <xf numFmtId="41" fontId="22" fillId="0" borderId="1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/>
    </xf>
    <xf numFmtId="0" fontId="22" fillId="0" borderId="11" xfId="0" applyNumberFormat="1" applyFont="1" applyBorder="1" applyAlignment="1" applyProtection="1">
      <alignment horizontal="distributed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1" fontId="22" fillId="0" borderId="0" xfId="0" applyNumberFormat="1" applyFont="1" applyBorder="1" applyAlignment="1" applyProtection="1">
      <alignment vertical="center"/>
      <protection/>
    </xf>
    <xf numFmtId="0" fontId="22" fillId="0" borderId="17" xfId="6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0" fontId="22" fillId="0" borderId="18" xfId="60" applyNumberFormat="1" applyFont="1" applyBorder="1" applyAlignment="1" applyProtection="1" quotePrefix="1">
      <alignment horizontal="center" vertical="center"/>
      <protection locked="0"/>
    </xf>
    <xf numFmtId="0" fontId="24" fillId="0" borderId="18" xfId="60" applyNumberFormat="1" applyFont="1" applyBorder="1" applyAlignment="1" applyProtection="1" quotePrefix="1">
      <alignment horizontal="center" vertical="center"/>
      <protection locked="0"/>
    </xf>
    <xf numFmtId="41" fontId="24" fillId="0" borderId="0" xfId="0" applyNumberFormat="1" applyFont="1" applyAlignment="1" applyProtection="1">
      <alignment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41" fontId="22" fillId="0" borderId="18" xfId="0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vertical="center"/>
      <protection locked="0"/>
    </xf>
    <xf numFmtId="0" fontId="22" fillId="0" borderId="18" xfId="6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 locked="0"/>
    </xf>
    <xf numFmtId="0" fontId="0" fillId="0" borderId="18" xfId="0" applyFont="1" applyBorder="1" applyAlignment="1">
      <alignment horizontal="distributed" vertical="center"/>
    </xf>
    <xf numFmtId="41" fontId="22" fillId="0" borderId="0" xfId="0" applyNumberFormat="1" applyFont="1" applyAlignment="1" applyProtection="1">
      <alignment horizontal="distributed" vertical="center"/>
      <protection locked="0"/>
    </xf>
    <xf numFmtId="41" fontId="22" fillId="0" borderId="19" xfId="0" applyNumberFormat="1" applyFont="1" applyBorder="1" applyAlignment="1" applyProtection="1">
      <alignment vertical="center"/>
      <protection locked="0"/>
    </xf>
    <xf numFmtId="41" fontId="22" fillId="0" borderId="20" xfId="0" applyNumberFormat="1" applyFont="1" applyBorder="1" applyAlignment="1" applyProtection="1">
      <alignment horizontal="center" vertical="center"/>
      <protection locked="0"/>
    </xf>
    <xf numFmtId="41" fontId="22" fillId="0" borderId="20" xfId="0" applyNumberFormat="1" applyFont="1" applyBorder="1" applyAlignment="1" applyProtection="1">
      <alignment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18" xfId="60" applyNumberFormat="1" applyFont="1" applyBorder="1" applyAlignment="1" applyProtection="1" quotePrefix="1">
      <alignment horizontal="distributed" vertical="center"/>
      <protection locked="0"/>
    </xf>
    <xf numFmtId="0" fontId="24" fillId="0" borderId="18" xfId="60" applyNumberFormat="1" applyFont="1" applyBorder="1" applyAlignment="1" applyProtection="1" quotePrefix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7" fontId="22" fillId="0" borderId="0" xfId="0" applyNumberFormat="1" applyFont="1" applyAlignment="1" applyProtection="1">
      <alignment vertical="center"/>
      <protection/>
    </xf>
    <xf numFmtId="41" fontId="22" fillId="0" borderId="14" xfId="0" applyNumberFormat="1" applyFont="1" applyBorder="1" applyAlignment="1" applyProtection="1">
      <alignment horizontal="distributed" vertical="center"/>
      <protection locked="0"/>
    </xf>
    <xf numFmtId="41" fontId="22" fillId="0" borderId="21" xfId="0" applyNumberFormat="1" applyFont="1" applyBorder="1" applyAlignment="1" applyProtection="1">
      <alignment vertical="center"/>
      <protection/>
    </xf>
    <xf numFmtId="178" fontId="22" fillId="0" borderId="0" xfId="6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2&#23554;&#22770;&#12362;&#12424;&#12403;&#37202;&#39006;135-1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6"/>
      <sheetName val="137A"/>
      <sheetName val="137B"/>
      <sheetName val="1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5.75390625" style="7" customWidth="1"/>
    <col min="2" max="2" width="13.375" style="7" customWidth="1"/>
    <col min="3" max="10" width="12.75390625" style="7" customWidth="1"/>
    <col min="11" max="12" width="9.75390625" style="7" customWidth="1"/>
    <col min="13" max="16384" width="15.25390625" style="7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2" customHeight="1" thickTop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8" ht="12" customHeight="1">
      <c r="A4" s="11" t="s">
        <v>12</v>
      </c>
      <c r="B4" s="12"/>
      <c r="C4" s="12"/>
      <c r="D4" s="12"/>
      <c r="E4" s="12"/>
      <c r="F4" s="12"/>
      <c r="G4" s="12"/>
      <c r="H4" s="12"/>
      <c r="I4" s="12"/>
      <c r="J4" s="13"/>
      <c r="K4" s="14"/>
      <c r="L4" s="14"/>
      <c r="M4" s="14"/>
      <c r="N4" s="14"/>
      <c r="O4" s="14"/>
      <c r="P4" s="14"/>
      <c r="Q4" s="14"/>
      <c r="R4" s="14"/>
    </row>
    <row r="5" spans="1:10" ht="12" customHeight="1">
      <c r="A5" s="15" t="s">
        <v>13</v>
      </c>
      <c r="B5" s="16">
        <v>4619206</v>
      </c>
      <c r="C5" s="16">
        <v>1741116</v>
      </c>
      <c r="D5" s="16">
        <v>39005</v>
      </c>
      <c r="E5" s="16">
        <v>118414</v>
      </c>
      <c r="F5" s="16">
        <v>350159</v>
      </c>
      <c r="G5" s="17" t="s">
        <v>14</v>
      </c>
      <c r="H5" s="16">
        <v>14019</v>
      </c>
      <c r="I5" s="16">
        <v>174142</v>
      </c>
      <c r="J5" s="16">
        <v>29132</v>
      </c>
    </row>
    <row r="6" spans="1:10" ht="12" customHeight="1">
      <c r="A6" s="18">
        <v>41</v>
      </c>
      <c r="B6" s="16">
        <v>5046764</v>
      </c>
      <c r="C6" s="16">
        <v>1808899</v>
      </c>
      <c r="D6" s="16">
        <v>37553</v>
      </c>
      <c r="E6" s="16">
        <v>114683</v>
      </c>
      <c r="F6" s="16">
        <v>520838</v>
      </c>
      <c r="G6" s="17" t="s">
        <v>14</v>
      </c>
      <c r="H6" s="16">
        <v>8675</v>
      </c>
      <c r="I6" s="16">
        <v>197300</v>
      </c>
      <c r="J6" s="16">
        <v>142142</v>
      </c>
    </row>
    <row r="7" spans="1:10" ht="12" customHeight="1">
      <c r="A7" s="18"/>
      <c r="B7" s="16"/>
      <c r="C7" s="16"/>
      <c r="D7" s="16"/>
      <c r="E7" s="16"/>
      <c r="F7" s="16"/>
      <c r="G7" s="16"/>
      <c r="H7" s="16"/>
      <c r="I7" s="16"/>
      <c r="J7" s="16"/>
    </row>
    <row r="8" spans="1:10" s="21" customFormat="1" ht="12" customHeight="1">
      <c r="A8" s="19">
        <v>42</v>
      </c>
      <c r="B8" s="20">
        <f>SUM(B10:B21)</f>
        <v>5692825</v>
      </c>
      <c r="C8" s="20">
        <f>SUM(C10:C21)</f>
        <v>1929486</v>
      </c>
      <c r="D8" s="20">
        <f aca="true" t="shared" si="0" ref="D8:I8">SUM(D10:D21)</f>
        <v>66468</v>
      </c>
      <c r="E8" s="20">
        <f t="shared" si="0"/>
        <v>146576</v>
      </c>
      <c r="F8" s="20">
        <f t="shared" si="0"/>
        <v>633287</v>
      </c>
      <c r="G8" s="20">
        <f t="shared" si="0"/>
        <v>12743</v>
      </c>
      <c r="H8" s="20">
        <f t="shared" si="0"/>
        <v>4986</v>
      </c>
      <c r="I8" s="20">
        <f t="shared" si="0"/>
        <v>157235</v>
      </c>
      <c r="J8" s="20">
        <v>200931</v>
      </c>
    </row>
    <row r="9" spans="1:10" ht="12" customHeight="1">
      <c r="A9" s="22"/>
      <c r="B9" s="23"/>
      <c r="C9" s="16"/>
      <c r="D9" s="16"/>
      <c r="E9" s="16"/>
      <c r="F9" s="16"/>
      <c r="G9" s="16"/>
      <c r="H9" s="16"/>
      <c r="I9" s="16"/>
      <c r="J9" s="16"/>
    </row>
    <row r="10" spans="1:10" s="21" customFormat="1" ht="12" customHeight="1">
      <c r="A10" s="24" t="s">
        <v>15</v>
      </c>
      <c r="B10" s="25">
        <v>1370289</v>
      </c>
      <c r="C10" s="25">
        <v>445230</v>
      </c>
      <c r="D10" s="25">
        <v>19134</v>
      </c>
      <c r="E10" s="25">
        <v>40932</v>
      </c>
      <c r="F10" s="14">
        <v>167140</v>
      </c>
      <c r="G10" s="25">
        <v>3456</v>
      </c>
      <c r="H10" s="14">
        <v>1248</v>
      </c>
      <c r="I10" s="25">
        <v>38868</v>
      </c>
      <c r="J10" s="25">
        <v>40441</v>
      </c>
    </row>
    <row r="11" spans="1:10" ht="12" customHeight="1">
      <c r="A11" s="24" t="s">
        <v>16</v>
      </c>
      <c r="B11" s="23">
        <v>1042429</v>
      </c>
      <c r="C11" s="16">
        <v>320240</v>
      </c>
      <c r="D11" s="16">
        <v>19254</v>
      </c>
      <c r="E11" s="16">
        <v>37714</v>
      </c>
      <c r="F11" s="16">
        <v>145812</v>
      </c>
      <c r="G11" s="16">
        <v>3505</v>
      </c>
      <c r="H11" s="16">
        <v>1217</v>
      </c>
      <c r="I11" s="16">
        <v>15563</v>
      </c>
      <c r="J11" s="16">
        <v>23094</v>
      </c>
    </row>
    <row r="12" spans="1:10" ht="12" customHeight="1">
      <c r="A12" s="24" t="s">
        <v>17</v>
      </c>
      <c r="B12" s="23">
        <v>405685</v>
      </c>
      <c r="C12" s="16">
        <v>139691</v>
      </c>
      <c r="D12" s="16">
        <v>3818</v>
      </c>
      <c r="E12" s="16">
        <v>9872</v>
      </c>
      <c r="F12" s="16">
        <v>45633</v>
      </c>
      <c r="G12" s="16">
        <v>842</v>
      </c>
      <c r="H12" s="16">
        <v>308</v>
      </c>
      <c r="I12" s="16">
        <v>9833</v>
      </c>
      <c r="J12" s="26">
        <v>14194</v>
      </c>
    </row>
    <row r="13" spans="1:10" ht="12" customHeight="1">
      <c r="A13" s="24" t="s">
        <v>18</v>
      </c>
      <c r="B13" s="23">
        <v>395450</v>
      </c>
      <c r="C13" s="16">
        <v>135635</v>
      </c>
      <c r="D13" s="16">
        <v>4293</v>
      </c>
      <c r="E13" s="16">
        <v>8620</v>
      </c>
      <c r="F13" s="16">
        <v>47418</v>
      </c>
      <c r="G13" s="16">
        <v>751</v>
      </c>
      <c r="H13" s="16">
        <v>422</v>
      </c>
      <c r="I13" s="16">
        <v>9912</v>
      </c>
      <c r="J13" s="16">
        <v>13146</v>
      </c>
    </row>
    <row r="14" spans="1:10" ht="12" customHeight="1">
      <c r="A14" s="24" t="s">
        <v>19</v>
      </c>
      <c r="B14" s="23">
        <v>175526</v>
      </c>
      <c r="C14" s="16">
        <v>61620</v>
      </c>
      <c r="D14" s="16">
        <v>1706</v>
      </c>
      <c r="E14" s="16">
        <v>3883</v>
      </c>
      <c r="F14" s="16">
        <v>19155</v>
      </c>
      <c r="G14" s="16">
        <v>340</v>
      </c>
      <c r="H14" s="16">
        <v>219</v>
      </c>
      <c r="I14" s="16">
        <v>4190</v>
      </c>
      <c r="J14" s="16">
        <v>7053</v>
      </c>
    </row>
    <row r="15" spans="1:10" ht="12" customHeight="1">
      <c r="A15" s="27" t="s">
        <v>20</v>
      </c>
      <c r="B15" s="23">
        <v>446588</v>
      </c>
      <c r="C15" s="26">
        <v>155270</v>
      </c>
      <c r="D15" s="16">
        <v>4542</v>
      </c>
      <c r="E15" s="16">
        <v>9662</v>
      </c>
      <c r="F15" s="16">
        <v>45802</v>
      </c>
      <c r="G15" s="16">
        <v>839</v>
      </c>
      <c r="H15" s="16">
        <v>235</v>
      </c>
      <c r="I15" s="16">
        <v>16875</v>
      </c>
      <c r="J15" s="17">
        <v>17029</v>
      </c>
    </row>
    <row r="16" spans="1:10" ht="12" customHeight="1">
      <c r="A16" s="24" t="s">
        <v>21</v>
      </c>
      <c r="B16" s="23">
        <v>465490</v>
      </c>
      <c r="C16" s="26">
        <v>160051</v>
      </c>
      <c r="D16" s="17">
        <v>4532</v>
      </c>
      <c r="E16" s="17">
        <v>11530</v>
      </c>
      <c r="F16" s="16">
        <v>48601</v>
      </c>
      <c r="G16" s="16">
        <v>1004</v>
      </c>
      <c r="H16" s="16">
        <v>318</v>
      </c>
      <c r="I16" s="17">
        <v>15754</v>
      </c>
      <c r="J16" s="17">
        <v>17470</v>
      </c>
    </row>
    <row r="17" spans="1:10" ht="12" customHeight="1">
      <c r="A17" s="24" t="s">
        <v>22</v>
      </c>
      <c r="B17" s="23">
        <v>482129</v>
      </c>
      <c r="C17" s="26">
        <v>174764</v>
      </c>
      <c r="D17" s="16">
        <v>2759</v>
      </c>
      <c r="E17" s="16">
        <v>8968</v>
      </c>
      <c r="F17" s="16">
        <v>42723</v>
      </c>
      <c r="G17" s="16">
        <v>708</v>
      </c>
      <c r="H17" s="16">
        <v>316</v>
      </c>
      <c r="I17" s="16">
        <v>16198</v>
      </c>
      <c r="J17" s="16">
        <v>22084</v>
      </c>
    </row>
    <row r="18" spans="1:10" ht="12" customHeight="1">
      <c r="A18" s="24" t="s">
        <v>23</v>
      </c>
      <c r="B18" s="23">
        <v>243327</v>
      </c>
      <c r="C18" s="16">
        <v>88071</v>
      </c>
      <c r="D18" s="16">
        <v>1996</v>
      </c>
      <c r="E18" s="16">
        <v>4710</v>
      </c>
      <c r="F18" s="16">
        <v>22469</v>
      </c>
      <c r="G18" s="16">
        <v>412</v>
      </c>
      <c r="H18" s="16">
        <v>205</v>
      </c>
      <c r="I18" s="16">
        <v>6864</v>
      </c>
      <c r="J18" s="16">
        <v>11359</v>
      </c>
    </row>
    <row r="19" spans="1:10" ht="12" customHeight="1">
      <c r="A19" s="24" t="s">
        <v>24</v>
      </c>
      <c r="B19" s="23">
        <v>193160</v>
      </c>
      <c r="C19" s="16">
        <v>72474</v>
      </c>
      <c r="D19" s="17">
        <v>1110</v>
      </c>
      <c r="E19" s="17">
        <v>3187</v>
      </c>
      <c r="F19" s="16">
        <v>13587</v>
      </c>
      <c r="G19" s="16">
        <v>247</v>
      </c>
      <c r="H19" s="16">
        <v>115</v>
      </c>
      <c r="I19" s="16">
        <v>6531</v>
      </c>
      <c r="J19" s="16">
        <v>10736</v>
      </c>
    </row>
    <row r="20" spans="1:10" ht="12" customHeight="1">
      <c r="A20" s="24" t="s">
        <v>25</v>
      </c>
      <c r="B20" s="23">
        <v>287530</v>
      </c>
      <c r="C20" s="16">
        <v>107870</v>
      </c>
      <c r="D20" s="17">
        <v>2147</v>
      </c>
      <c r="E20" s="17">
        <v>4429</v>
      </c>
      <c r="F20" s="16">
        <v>20084</v>
      </c>
      <c r="G20" s="16">
        <v>364</v>
      </c>
      <c r="H20" s="16">
        <v>222</v>
      </c>
      <c r="I20" s="16">
        <v>10255</v>
      </c>
      <c r="J20" s="16">
        <v>15050</v>
      </c>
    </row>
    <row r="21" spans="1:10" ht="12" customHeight="1">
      <c r="A21" s="24" t="s">
        <v>26</v>
      </c>
      <c r="B21" s="23">
        <v>185222</v>
      </c>
      <c r="C21" s="16">
        <v>68570</v>
      </c>
      <c r="D21" s="17">
        <v>1177</v>
      </c>
      <c r="E21" s="17">
        <v>3069</v>
      </c>
      <c r="F21" s="16">
        <v>14863</v>
      </c>
      <c r="G21" s="16">
        <v>275</v>
      </c>
      <c r="H21" s="16">
        <v>161</v>
      </c>
      <c r="I21" s="16">
        <v>6392</v>
      </c>
      <c r="J21" s="16">
        <v>9300</v>
      </c>
    </row>
    <row r="22" spans="1:10" ht="6" customHeight="1">
      <c r="A22" s="28"/>
      <c r="B22" s="29"/>
      <c r="C22" s="16"/>
      <c r="D22" s="16"/>
      <c r="E22" s="16"/>
      <c r="F22" s="16"/>
      <c r="G22" s="16"/>
      <c r="H22" s="16"/>
      <c r="I22" s="16"/>
      <c r="J22" s="16"/>
    </row>
    <row r="23" spans="1:10" ht="12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" customHeight="1" thickBot="1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1" ht="12" customHeight="1" thickTop="1">
      <c r="A25" s="8" t="s">
        <v>2</v>
      </c>
      <c r="B25" s="9" t="s">
        <v>27</v>
      </c>
      <c r="C25" s="32" t="s">
        <v>28</v>
      </c>
      <c r="D25" s="9" t="s">
        <v>29</v>
      </c>
      <c r="E25" s="9" t="s">
        <v>30</v>
      </c>
      <c r="F25" s="9" t="s">
        <v>31</v>
      </c>
      <c r="G25" s="9" t="s">
        <v>32</v>
      </c>
      <c r="H25" s="9" t="s">
        <v>33</v>
      </c>
      <c r="I25" s="9" t="s">
        <v>34</v>
      </c>
      <c r="J25" s="9" t="s">
        <v>35</v>
      </c>
      <c r="K25" s="33" t="s">
        <v>36</v>
      </c>
    </row>
    <row r="26" spans="1:18" ht="12" customHeight="1">
      <c r="A26" s="11" t="s">
        <v>12</v>
      </c>
      <c r="B26" s="12"/>
      <c r="C26" s="34" t="s">
        <v>37</v>
      </c>
      <c r="D26" s="12"/>
      <c r="E26" s="12"/>
      <c r="F26" s="12"/>
      <c r="G26" s="12"/>
      <c r="H26" s="12"/>
      <c r="I26" s="12"/>
      <c r="J26" s="12"/>
      <c r="K26" s="35" t="s">
        <v>38</v>
      </c>
      <c r="L26" s="14"/>
      <c r="M26" s="14"/>
      <c r="N26" s="14"/>
      <c r="O26" s="14"/>
      <c r="P26" s="14"/>
      <c r="Q26" s="14"/>
      <c r="R26" s="14"/>
    </row>
    <row r="27" spans="1:11" ht="12" customHeight="1">
      <c r="A27" s="15" t="s">
        <v>13</v>
      </c>
      <c r="B27" s="16">
        <v>1295</v>
      </c>
      <c r="C27" s="16">
        <v>10751</v>
      </c>
      <c r="D27" s="16">
        <v>146907</v>
      </c>
      <c r="E27" s="16">
        <v>739160</v>
      </c>
      <c r="F27" s="16">
        <v>66471</v>
      </c>
      <c r="G27" s="17" t="s">
        <v>14</v>
      </c>
      <c r="H27" s="16">
        <v>4054</v>
      </c>
      <c r="I27" s="16">
        <v>25012</v>
      </c>
      <c r="J27" s="16">
        <v>22595</v>
      </c>
      <c r="K27" s="7">
        <v>12673</v>
      </c>
    </row>
    <row r="28" spans="1:11" ht="12" customHeight="1">
      <c r="A28" s="36" t="s">
        <v>39</v>
      </c>
      <c r="B28" s="16">
        <v>888</v>
      </c>
      <c r="C28" s="16">
        <v>6869</v>
      </c>
      <c r="D28" s="16">
        <v>90513</v>
      </c>
      <c r="E28" s="16">
        <v>583751</v>
      </c>
      <c r="F28" s="16">
        <v>47889</v>
      </c>
      <c r="G28" s="17" t="s">
        <v>14</v>
      </c>
      <c r="H28" s="16">
        <v>3593</v>
      </c>
      <c r="I28" s="16">
        <v>23540</v>
      </c>
      <c r="J28" s="16">
        <v>30665</v>
      </c>
      <c r="K28" s="7">
        <v>11091</v>
      </c>
    </row>
    <row r="29" spans="1:10" ht="12" customHeight="1">
      <c r="A29" s="27"/>
      <c r="B29" s="16"/>
      <c r="C29" s="16"/>
      <c r="D29" s="16"/>
      <c r="E29" s="16"/>
      <c r="F29" s="16"/>
      <c r="G29" s="16"/>
      <c r="H29" s="16"/>
      <c r="I29" s="16"/>
      <c r="J29" s="16"/>
    </row>
    <row r="30" spans="1:11" s="21" customFormat="1" ht="12" customHeight="1">
      <c r="A30" s="37" t="s">
        <v>40</v>
      </c>
      <c r="B30" s="20">
        <f>SUM(B32:B43)</f>
        <v>814</v>
      </c>
      <c r="C30" s="20">
        <f>SUM(C32:C43)</f>
        <v>4688</v>
      </c>
      <c r="D30" s="20">
        <f aca="true" t="shared" si="1" ref="D30:K30">SUM(D32:D43)</f>
        <v>55820</v>
      </c>
      <c r="E30" s="20">
        <f t="shared" si="1"/>
        <v>399192</v>
      </c>
      <c r="F30" s="20">
        <f t="shared" si="1"/>
        <v>28927</v>
      </c>
      <c r="G30" s="20">
        <f t="shared" si="1"/>
        <v>189599</v>
      </c>
      <c r="H30" s="20">
        <f t="shared" si="1"/>
        <v>3261</v>
      </c>
      <c r="I30" s="20">
        <f t="shared" si="1"/>
        <v>15047</v>
      </c>
      <c r="J30" s="20">
        <f t="shared" si="1"/>
        <v>9912</v>
      </c>
      <c r="K30" s="20">
        <f t="shared" si="1"/>
        <v>20478</v>
      </c>
    </row>
    <row r="31" spans="1:10" ht="12" customHeight="1">
      <c r="A31" s="22"/>
      <c r="B31" s="23"/>
      <c r="C31" s="16"/>
      <c r="D31" s="16"/>
      <c r="E31" s="16"/>
      <c r="F31" s="16"/>
      <c r="G31" s="16"/>
      <c r="H31" s="16"/>
      <c r="I31" s="16"/>
      <c r="J31" s="16"/>
    </row>
    <row r="32" spans="1:11" s="21" customFormat="1" ht="12" customHeight="1">
      <c r="A32" s="24" t="s">
        <v>15</v>
      </c>
      <c r="B32" s="25">
        <v>236</v>
      </c>
      <c r="C32" s="25">
        <v>1387</v>
      </c>
      <c r="D32" s="25">
        <v>12283</v>
      </c>
      <c r="E32" s="25">
        <v>80220</v>
      </c>
      <c r="F32" s="14">
        <v>3101</v>
      </c>
      <c r="G32" s="25">
        <v>30835</v>
      </c>
      <c r="H32" s="14">
        <v>593</v>
      </c>
      <c r="I32" s="25">
        <v>2492</v>
      </c>
      <c r="J32" s="25">
        <v>2864</v>
      </c>
      <c r="K32" s="21">
        <v>9814</v>
      </c>
    </row>
    <row r="33" spans="1:11" ht="12" customHeight="1">
      <c r="A33" s="24" t="s">
        <v>16</v>
      </c>
      <c r="B33" s="23">
        <v>343</v>
      </c>
      <c r="C33" s="16">
        <v>1187</v>
      </c>
      <c r="D33" s="16">
        <v>9306</v>
      </c>
      <c r="E33" s="16">
        <v>40228</v>
      </c>
      <c r="F33" s="16">
        <v>1444</v>
      </c>
      <c r="G33" s="16">
        <v>17679</v>
      </c>
      <c r="H33" s="16">
        <v>561</v>
      </c>
      <c r="I33" s="16">
        <v>775</v>
      </c>
      <c r="J33" s="16">
        <v>2558</v>
      </c>
      <c r="K33" s="7">
        <v>10054</v>
      </c>
    </row>
    <row r="34" spans="1:11" ht="12" customHeight="1">
      <c r="A34" s="24" t="s">
        <v>17</v>
      </c>
      <c r="B34" s="23">
        <v>20</v>
      </c>
      <c r="C34" s="16">
        <v>351</v>
      </c>
      <c r="D34" s="16">
        <v>5287</v>
      </c>
      <c r="E34" s="16">
        <v>30907</v>
      </c>
      <c r="F34" s="16">
        <v>2356</v>
      </c>
      <c r="G34" s="16">
        <v>14293</v>
      </c>
      <c r="H34" s="16">
        <v>284</v>
      </c>
      <c r="I34" s="16">
        <v>1011</v>
      </c>
      <c r="J34" s="26">
        <v>707</v>
      </c>
      <c r="K34" s="7">
        <v>149</v>
      </c>
    </row>
    <row r="35" spans="1:11" ht="12" customHeight="1">
      <c r="A35" s="24" t="s">
        <v>18</v>
      </c>
      <c r="B35" s="23">
        <v>83</v>
      </c>
      <c r="C35" s="16">
        <v>264</v>
      </c>
      <c r="D35" s="16">
        <v>2438</v>
      </c>
      <c r="E35" s="16">
        <v>31153</v>
      </c>
      <c r="F35" s="16">
        <v>2466</v>
      </c>
      <c r="G35" s="16">
        <v>12859</v>
      </c>
      <c r="H35" s="16">
        <v>239</v>
      </c>
      <c r="I35" s="16">
        <v>1103</v>
      </c>
      <c r="J35" s="16">
        <v>468</v>
      </c>
      <c r="K35" s="7">
        <v>88</v>
      </c>
    </row>
    <row r="36" spans="1:11" ht="12" customHeight="1">
      <c r="A36" s="24" t="s">
        <v>19</v>
      </c>
      <c r="B36" s="38">
        <v>0</v>
      </c>
      <c r="C36" s="16">
        <v>118</v>
      </c>
      <c r="D36" s="16">
        <v>1136</v>
      </c>
      <c r="E36" s="16">
        <v>15147</v>
      </c>
      <c r="F36" s="16">
        <v>1698</v>
      </c>
      <c r="G36" s="16">
        <v>5988</v>
      </c>
      <c r="H36" s="16">
        <v>84</v>
      </c>
      <c r="I36" s="16">
        <v>649</v>
      </c>
      <c r="J36" s="16">
        <v>254</v>
      </c>
      <c r="K36" s="39">
        <v>0</v>
      </c>
    </row>
    <row r="37" spans="1:11" ht="12" customHeight="1">
      <c r="A37" s="27" t="s">
        <v>20</v>
      </c>
      <c r="B37" s="23">
        <v>46</v>
      </c>
      <c r="C37" s="26">
        <v>195</v>
      </c>
      <c r="D37" s="16">
        <v>2445</v>
      </c>
      <c r="E37" s="16">
        <v>30830</v>
      </c>
      <c r="F37" s="16">
        <v>4710</v>
      </c>
      <c r="G37" s="16">
        <v>19825</v>
      </c>
      <c r="H37" s="16">
        <v>241</v>
      </c>
      <c r="I37" s="16">
        <v>1253</v>
      </c>
      <c r="J37" s="17">
        <v>741</v>
      </c>
      <c r="K37" s="7">
        <v>123</v>
      </c>
    </row>
    <row r="38" spans="1:11" ht="12" customHeight="1">
      <c r="A38" s="24" t="s">
        <v>21</v>
      </c>
      <c r="B38" s="23">
        <v>36</v>
      </c>
      <c r="C38" s="26">
        <v>417</v>
      </c>
      <c r="D38" s="17">
        <v>5646</v>
      </c>
      <c r="E38" s="17">
        <v>31374</v>
      </c>
      <c r="F38" s="16">
        <v>3090</v>
      </c>
      <c r="G38" s="16">
        <v>18140</v>
      </c>
      <c r="H38" s="16">
        <v>284</v>
      </c>
      <c r="I38" s="17">
        <v>1065</v>
      </c>
      <c r="J38" s="17">
        <v>790</v>
      </c>
      <c r="K38" s="7">
        <v>115</v>
      </c>
    </row>
    <row r="39" spans="1:11" ht="12" customHeight="1">
      <c r="A39" s="24" t="s">
        <v>22</v>
      </c>
      <c r="B39" s="23">
        <v>20</v>
      </c>
      <c r="C39" s="26">
        <v>358</v>
      </c>
      <c r="D39" s="16">
        <v>6870</v>
      </c>
      <c r="E39" s="16">
        <v>45813</v>
      </c>
      <c r="F39" s="16">
        <v>2165</v>
      </c>
      <c r="G39" s="16">
        <v>22974</v>
      </c>
      <c r="H39" s="16">
        <v>298</v>
      </c>
      <c r="I39" s="16">
        <v>1972</v>
      </c>
      <c r="J39" s="16">
        <v>538</v>
      </c>
      <c r="K39" s="7">
        <v>55</v>
      </c>
    </row>
    <row r="40" spans="1:11" ht="12" customHeight="1">
      <c r="A40" s="24" t="s">
        <v>23</v>
      </c>
      <c r="B40" s="38">
        <v>13</v>
      </c>
      <c r="C40" s="16">
        <v>157</v>
      </c>
      <c r="D40" s="16">
        <v>2348</v>
      </c>
      <c r="E40" s="16">
        <v>23910</v>
      </c>
      <c r="F40" s="16">
        <v>2131</v>
      </c>
      <c r="G40" s="16">
        <v>10276</v>
      </c>
      <c r="H40" s="16">
        <v>93</v>
      </c>
      <c r="I40" s="16">
        <v>842</v>
      </c>
      <c r="J40" s="16">
        <v>286</v>
      </c>
      <c r="K40" s="7">
        <v>29</v>
      </c>
    </row>
    <row r="41" spans="1:11" ht="12" customHeight="1">
      <c r="A41" s="24" t="s">
        <v>24</v>
      </c>
      <c r="B41" s="38">
        <v>0</v>
      </c>
      <c r="C41" s="16">
        <v>79</v>
      </c>
      <c r="D41" s="17">
        <v>2273</v>
      </c>
      <c r="E41" s="17">
        <v>21088</v>
      </c>
      <c r="F41" s="16">
        <v>1182</v>
      </c>
      <c r="G41" s="16">
        <v>10990</v>
      </c>
      <c r="H41" s="16">
        <v>109</v>
      </c>
      <c r="I41" s="16">
        <v>1043</v>
      </c>
      <c r="J41" s="16">
        <v>197</v>
      </c>
      <c r="K41" s="39">
        <v>0</v>
      </c>
    </row>
    <row r="42" spans="1:11" ht="12" customHeight="1">
      <c r="A42" s="24" t="s">
        <v>25</v>
      </c>
      <c r="B42" s="23">
        <v>7</v>
      </c>
      <c r="C42" s="16">
        <v>104</v>
      </c>
      <c r="D42" s="17">
        <v>4245</v>
      </c>
      <c r="E42" s="17">
        <v>30169</v>
      </c>
      <c r="F42" s="16">
        <v>2682</v>
      </c>
      <c r="G42" s="16">
        <v>15845</v>
      </c>
      <c r="H42" s="16">
        <v>279</v>
      </c>
      <c r="I42" s="16">
        <v>1686</v>
      </c>
      <c r="J42" s="16">
        <v>302</v>
      </c>
      <c r="K42" s="39">
        <v>51</v>
      </c>
    </row>
    <row r="43" spans="1:11" ht="12" customHeight="1">
      <c r="A43" s="24" t="s">
        <v>26</v>
      </c>
      <c r="B43" s="23">
        <v>10</v>
      </c>
      <c r="C43" s="16">
        <v>71</v>
      </c>
      <c r="D43" s="17">
        <v>1543</v>
      </c>
      <c r="E43" s="17">
        <v>18353</v>
      </c>
      <c r="F43" s="16">
        <v>1902</v>
      </c>
      <c r="G43" s="16">
        <v>9895</v>
      </c>
      <c r="H43" s="16">
        <v>196</v>
      </c>
      <c r="I43" s="16">
        <v>1156</v>
      </c>
      <c r="J43" s="16">
        <v>207</v>
      </c>
      <c r="K43" s="39">
        <v>0</v>
      </c>
    </row>
    <row r="44" spans="1:11" ht="6" customHeight="1">
      <c r="A44" s="40"/>
      <c r="B44" s="29"/>
      <c r="C44" s="16"/>
      <c r="D44" s="16"/>
      <c r="E44" s="16"/>
      <c r="F44" s="16"/>
      <c r="G44" s="16"/>
      <c r="H44" s="16"/>
      <c r="I44" s="16"/>
      <c r="J44" s="16"/>
      <c r="K44" s="41"/>
    </row>
    <row r="45" spans="1:10" ht="12" customHeight="1">
      <c r="A45" s="42" t="s">
        <v>41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2" customHeight="1">
      <c r="A46" s="16" t="s">
        <v>42</v>
      </c>
      <c r="B46" s="16"/>
      <c r="C46" s="16"/>
      <c r="D46" s="16"/>
      <c r="E46" s="16"/>
      <c r="F46" s="16"/>
      <c r="G46" s="16"/>
      <c r="H46" s="16"/>
      <c r="I46" s="16"/>
      <c r="J46" s="16"/>
    </row>
    <row r="47" ht="12" customHeight="1">
      <c r="A47" s="16" t="s">
        <v>43</v>
      </c>
    </row>
    <row r="48" ht="12" customHeight="1">
      <c r="A48" s="16" t="s">
        <v>44</v>
      </c>
    </row>
    <row r="49" ht="12" customHeight="1">
      <c r="A49" s="16" t="s">
        <v>45</v>
      </c>
    </row>
  </sheetData>
  <sheetProtection/>
  <mergeCells count="18">
    <mergeCell ref="I25:I26"/>
    <mergeCell ref="J25:J26"/>
    <mergeCell ref="B25:B26"/>
    <mergeCell ref="D25:D26"/>
    <mergeCell ref="E25:E26"/>
    <mergeCell ref="F25:F26"/>
    <mergeCell ref="G25:G26"/>
    <mergeCell ref="H25:H26"/>
    <mergeCell ref="A1:J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2009-05-19T04:05:17Z</dcterms:created>
  <dcterms:modified xsi:type="dcterms:W3CDTF">2009-05-19T04:05:23Z</dcterms:modified>
  <cp:category/>
  <cp:version/>
  <cp:contentType/>
  <cp:contentStatus/>
</cp:coreProperties>
</file>