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<sst xmlns="http://schemas.openxmlformats.org/spreadsheetml/2006/main" count="83" uniqueCount="40">
  <si>
    <t>185． 市郡別、組識別組合数および組合員数</t>
  </si>
  <si>
    <t>各年6月30日</t>
  </si>
  <si>
    <t>年次および</t>
  </si>
  <si>
    <t>総　　　　　数</t>
  </si>
  <si>
    <t>官　　公　　労</t>
  </si>
  <si>
    <t>民　　　　　　間　　　　　　労</t>
  </si>
  <si>
    <t>大　　企　　業</t>
  </si>
  <si>
    <t>中　小　企　業</t>
  </si>
  <si>
    <t>そ　　の　　他</t>
  </si>
  <si>
    <t>市郡</t>
  </si>
  <si>
    <t>組合数</t>
  </si>
  <si>
    <t>組合員数</t>
  </si>
  <si>
    <t>昭和41年</t>
  </si>
  <si>
    <t xml:space="preserve">        42</t>
  </si>
  <si>
    <t xml:space="preserve">        43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</si>
  <si>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</si>
  <si>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</si>
  <si>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</si>
  <si>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</si>
  <si>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</si>
  <si>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</si>
  <si>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</si>
  <si>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</si>
  <si>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</si>
  <si>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</si>
  <si>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-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</si>
  <si>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</si>
  <si>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</si>
  <si>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</si>
  <si>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</si>
  <si>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</si>
  <si>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</si>
  <si>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</si>
  <si>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</si>
  <si>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</si>
  <si>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</si>
  <si>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</si>
  <si>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</si>
  <si>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</si>
  <si>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資料：県労政課「労働組合基本調査」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</si>
</sst>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Terminal"/>
      <family val="0"/>
    </font>
    <font>
      <sz val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18" fillId="0" borderId="0">
      <alignment/>
      <protection/>
    </xf>
    <xf numFmtId="37" fontId="25" fillId="0" borderId="0">
      <alignment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7" fontId="19" fillId="0" borderId="0" xfId="60" applyFont="1" applyAlignment="1">
      <alignment horizontal="center" vertical="center"/>
      <protection/>
    </xf>
    <xf numFmtId="0" fontId="22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58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distributed" vertical="center"/>
    </xf>
    <xf numFmtId="176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37" fontId="23" fillId="0" borderId="17" xfId="60" applyFont="1" applyBorder="1" applyAlignment="1">
      <alignment horizontal="distributed" vertical="center"/>
      <protection/>
    </xf>
    <xf numFmtId="37" fontId="23" fillId="0" borderId="14" xfId="60" applyFont="1" applyBorder="1" applyAlignment="1" quotePrefix="1">
      <alignment horizontal="left" vertical="center"/>
      <protection/>
    </xf>
    <xf numFmtId="37" fontId="24" fillId="0" borderId="14" xfId="60" applyFont="1" applyBorder="1" applyAlignment="1" quotePrefix="1">
      <alignment horizontal="left" vertical="center"/>
      <protection/>
    </xf>
    <xf numFmtId="176" fontId="24" fillId="0" borderId="0" xfId="0" applyNumberFormat="1" applyFont="1" applyAlignment="1">
      <alignment vertical="center"/>
    </xf>
    <xf numFmtId="49" fontId="23" fillId="0" borderId="14" xfId="61" applyNumberFormat="1" applyFont="1" applyBorder="1" applyAlignment="1" applyProtection="1" quotePrefix="1">
      <alignment vertical="center"/>
      <protection locked="0"/>
    </xf>
    <xf numFmtId="49" fontId="23" fillId="0" borderId="14" xfId="61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Alignment="1">
      <alignment horizontal="right" vertical="center"/>
    </xf>
    <xf numFmtId="49" fontId="23" fillId="0" borderId="21" xfId="61" applyNumberFormat="1" applyFont="1" applyBorder="1" applyAlignment="1" applyProtection="1">
      <alignment horizontal="distributed" vertical="center"/>
      <protection locked="0"/>
    </xf>
    <xf numFmtId="176" fontId="23" fillId="0" borderId="2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標準_平成2年度16労働173-19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4.7109375" style="3" customWidth="1"/>
    <col min="2" max="11" width="8.7109375" style="3" customWidth="1"/>
  </cols>
  <sheetData>
    <row r="1" spans="1:1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0:11" ht="12.75" thickBot="1">
      <c r="J2" s="4" t="s">
        <v>1</v>
      </c>
      <c r="K2" s="5"/>
    </row>
    <row r="3" spans="1:11" ht="12.75" thickTop="1">
      <c r="A3" s="6" t="s">
        <v>2</v>
      </c>
      <c r="B3" s="7" t="s">
        <v>3</v>
      </c>
      <c r="C3" s="8"/>
      <c r="D3" s="7" t="s">
        <v>4</v>
      </c>
      <c r="E3" s="8"/>
      <c r="F3" s="9" t="s">
        <v>5</v>
      </c>
      <c r="G3" s="10"/>
      <c r="H3" s="10"/>
      <c r="I3" s="10"/>
      <c r="J3" s="10"/>
      <c r="K3" s="10"/>
    </row>
    <row r="4" spans="1:11" ht="12">
      <c r="A4" s="11"/>
      <c r="B4" s="12"/>
      <c r="C4" s="12"/>
      <c r="D4" s="12"/>
      <c r="E4" s="12"/>
      <c r="F4" s="13" t="s">
        <v>6</v>
      </c>
      <c r="G4" s="14"/>
      <c r="H4" s="13" t="s">
        <v>7</v>
      </c>
      <c r="I4" s="14"/>
      <c r="J4" s="13" t="s">
        <v>8</v>
      </c>
      <c r="K4" s="15"/>
    </row>
    <row r="5" spans="1:11" ht="12">
      <c r="A5" s="11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7"/>
      <c r="G5" s="18"/>
      <c r="H5" s="17"/>
      <c r="I5" s="18"/>
      <c r="J5" s="17"/>
      <c r="K5" s="19"/>
    </row>
    <row r="6" spans="1:11" ht="12">
      <c r="A6" s="11"/>
      <c r="B6" s="20"/>
      <c r="C6" s="20"/>
      <c r="D6" s="20"/>
      <c r="E6" s="20"/>
      <c r="F6" s="16" t="s">
        <v>10</v>
      </c>
      <c r="G6" s="16" t="s">
        <v>11</v>
      </c>
      <c r="H6" s="16" t="s">
        <v>10</v>
      </c>
      <c r="I6" s="16" t="s">
        <v>11</v>
      </c>
      <c r="J6" s="16" t="s">
        <v>10</v>
      </c>
      <c r="K6" s="13" t="s">
        <v>11</v>
      </c>
    </row>
    <row r="7" spans="1:11" ht="12">
      <c r="A7" s="21"/>
      <c r="B7" s="12"/>
      <c r="C7" s="12"/>
      <c r="D7" s="12"/>
      <c r="E7" s="12"/>
      <c r="F7" s="12"/>
      <c r="G7" s="12"/>
      <c r="H7" s="12"/>
      <c r="I7" s="12"/>
      <c r="J7" s="12"/>
      <c r="K7" s="17"/>
    </row>
    <row r="8" spans="1:11" ht="12">
      <c r="A8" s="22" t="s">
        <v>12</v>
      </c>
      <c r="B8" s="3">
        <v>688</v>
      </c>
      <c r="C8" s="3">
        <v>86430</v>
      </c>
      <c r="D8" s="3">
        <v>251</v>
      </c>
      <c r="E8" s="3">
        <v>39676</v>
      </c>
      <c r="F8" s="3">
        <v>105</v>
      </c>
      <c r="G8" s="3">
        <v>23818</v>
      </c>
      <c r="H8" s="3">
        <v>261</v>
      </c>
      <c r="I8" s="3">
        <v>14305</v>
      </c>
      <c r="J8" s="3">
        <v>71</v>
      </c>
      <c r="K8" s="3">
        <v>8631</v>
      </c>
    </row>
    <row r="9" spans="1:11" ht="12">
      <c r="A9" s="23" t="s">
        <v>13</v>
      </c>
      <c r="B9" s="3">
        <v>710</v>
      </c>
      <c r="C9" s="3">
        <v>86646</v>
      </c>
      <c r="D9" s="3">
        <v>256</v>
      </c>
      <c r="E9" s="3">
        <v>38631</v>
      </c>
      <c r="F9" s="3">
        <v>113</v>
      </c>
      <c r="G9" s="3">
        <v>23991</v>
      </c>
      <c r="H9" s="3">
        <v>294</v>
      </c>
      <c r="I9" s="3">
        <v>16153</v>
      </c>
      <c r="J9" s="3">
        <v>47</v>
      </c>
      <c r="K9" s="3">
        <v>7871</v>
      </c>
    </row>
    <row r="10" ht="12">
      <c r="A10" s="23"/>
    </row>
    <row r="11" spans="1:11" ht="12">
      <c r="A11" s="24" t="s">
        <v>14</v>
      </c>
      <c r="B11" s="25">
        <f>SUM(B13:B35)</f>
        <v>731</v>
      </c>
      <c r="C11" s="25">
        <f>SUM(C13:C35)</f>
        <v>87688</v>
      </c>
      <c r="D11" s="25">
        <f>SUM(D13:D35)</f>
        <v>269</v>
      </c>
      <c r="E11" s="25">
        <f>SUM(E13:E35)</f>
        <v>38902</v>
      </c>
      <c r="F11" s="25">
        <f aca="true" t="shared" si="0" ref="F11:K11">SUM(F13:F35)</f>
        <v>119</v>
      </c>
      <c r="G11" s="25">
        <f t="shared" si="0"/>
        <v>24886</v>
      </c>
      <c r="H11" s="25">
        <f t="shared" si="0"/>
        <v>300</v>
      </c>
      <c r="I11" s="25">
        <f t="shared" si="0"/>
        <v>17445</v>
      </c>
      <c r="J11" s="25">
        <f t="shared" si="0"/>
        <v>43</v>
      </c>
      <c r="K11" s="25">
        <f t="shared" si="0"/>
        <v>6455</v>
      </c>
    </row>
    <row r="12" ht="12">
      <c r="A12" s="26"/>
    </row>
    <row r="13" spans="1:11" ht="12">
      <c r="A13" s="27" t="s">
        <v>15</v>
      </c>
      <c r="B13" s="3">
        <f>SUM(D13,F13,H13,J13)</f>
        <v>234</v>
      </c>
      <c r="C13" s="3">
        <f>SUM(E13,G13,I13,K13)</f>
        <v>34709</v>
      </c>
      <c r="D13" s="3">
        <v>82</v>
      </c>
      <c r="E13" s="3">
        <v>13120</v>
      </c>
      <c r="F13" s="3">
        <v>49</v>
      </c>
      <c r="G13" s="3">
        <v>13339</v>
      </c>
      <c r="H13" s="3">
        <v>101</v>
      </c>
      <c r="I13" s="3">
        <v>6950</v>
      </c>
      <c r="J13" s="3">
        <v>2</v>
      </c>
      <c r="K13" s="3">
        <v>1300</v>
      </c>
    </row>
    <row r="14" spans="1:11" ht="12">
      <c r="A14" s="27" t="s">
        <v>16</v>
      </c>
      <c r="B14" s="3">
        <f aca="true" t="shared" si="1" ref="B14:C35">SUM(D14,F14,H14,J14)</f>
        <v>56</v>
      </c>
      <c r="C14" s="3">
        <f t="shared" si="1"/>
        <v>8783</v>
      </c>
      <c r="D14" s="3">
        <v>15</v>
      </c>
      <c r="E14" s="3">
        <v>3594</v>
      </c>
      <c r="F14" s="3">
        <v>12</v>
      </c>
      <c r="G14" s="3">
        <v>1469</v>
      </c>
      <c r="H14" s="3">
        <v>25</v>
      </c>
      <c r="I14" s="3">
        <v>2325</v>
      </c>
      <c r="J14" s="3">
        <v>4</v>
      </c>
      <c r="K14" s="3">
        <v>1395</v>
      </c>
    </row>
    <row r="15" spans="1:11" ht="12">
      <c r="A15" s="27" t="s">
        <v>17</v>
      </c>
      <c r="B15" s="3">
        <f t="shared" si="1"/>
        <v>47</v>
      </c>
      <c r="C15" s="3">
        <f t="shared" si="1"/>
        <v>5520</v>
      </c>
      <c r="D15" s="3">
        <v>20</v>
      </c>
      <c r="E15" s="3">
        <v>2752</v>
      </c>
      <c r="F15" s="3">
        <v>8</v>
      </c>
      <c r="G15" s="3">
        <v>1552</v>
      </c>
      <c r="H15" s="3">
        <v>14</v>
      </c>
      <c r="I15" s="3">
        <v>562</v>
      </c>
      <c r="J15" s="3">
        <v>5</v>
      </c>
      <c r="K15" s="3">
        <v>654</v>
      </c>
    </row>
    <row r="16" spans="1:11" ht="12">
      <c r="A16" s="27" t="s">
        <v>18</v>
      </c>
      <c r="B16" s="3">
        <f t="shared" si="1"/>
        <v>43</v>
      </c>
      <c r="C16" s="3">
        <f t="shared" si="1"/>
        <v>5124</v>
      </c>
      <c r="D16" s="3">
        <v>13</v>
      </c>
      <c r="E16" s="3">
        <v>2020</v>
      </c>
      <c r="F16" s="3">
        <v>3</v>
      </c>
      <c r="G16" s="3">
        <v>471</v>
      </c>
      <c r="H16" s="3">
        <v>24</v>
      </c>
      <c r="I16" s="3">
        <v>1649</v>
      </c>
      <c r="J16" s="3">
        <v>3</v>
      </c>
      <c r="K16" s="3">
        <v>984</v>
      </c>
    </row>
    <row r="17" spans="1:11" ht="12">
      <c r="A17" s="27" t="s">
        <v>19</v>
      </c>
      <c r="B17" s="3">
        <f t="shared" si="1"/>
        <v>41</v>
      </c>
      <c r="C17" s="3">
        <f t="shared" si="1"/>
        <v>6410</v>
      </c>
      <c r="D17" s="3">
        <v>16</v>
      </c>
      <c r="E17" s="3">
        <v>2580</v>
      </c>
      <c r="F17" s="3">
        <v>10</v>
      </c>
      <c r="G17" s="3">
        <v>2604</v>
      </c>
      <c r="H17" s="3">
        <v>12</v>
      </c>
      <c r="I17" s="3">
        <v>621</v>
      </c>
      <c r="J17" s="3">
        <v>3</v>
      </c>
      <c r="K17" s="3">
        <v>605</v>
      </c>
    </row>
    <row r="18" spans="1:11" ht="12">
      <c r="A18" s="27" t="s">
        <v>20</v>
      </c>
      <c r="B18" s="3">
        <f t="shared" si="1"/>
        <v>28</v>
      </c>
      <c r="C18" s="3">
        <f t="shared" si="1"/>
        <v>3466</v>
      </c>
      <c r="D18" s="3">
        <v>10</v>
      </c>
      <c r="E18" s="3">
        <v>1571</v>
      </c>
      <c r="F18" s="3">
        <v>4</v>
      </c>
      <c r="G18" s="3">
        <v>675</v>
      </c>
      <c r="H18" s="3">
        <v>13</v>
      </c>
      <c r="I18" s="3">
        <v>872</v>
      </c>
      <c r="J18" s="3">
        <v>1</v>
      </c>
      <c r="K18" s="3">
        <v>348</v>
      </c>
    </row>
    <row r="19" spans="1:11" ht="12">
      <c r="A19" s="27" t="s">
        <v>21</v>
      </c>
      <c r="B19" s="3">
        <f t="shared" si="1"/>
        <v>35</v>
      </c>
      <c r="C19" s="3">
        <f t="shared" si="1"/>
        <v>3137</v>
      </c>
      <c r="D19" s="3">
        <v>7</v>
      </c>
      <c r="E19" s="3">
        <v>1117</v>
      </c>
      <c r="F19" s="3">
        <v>6</v>
      </c>
      <c r="G19" s="3">
        <v>886</v>
      </c>
      <c r="H19" s="3">
        <v>20</v>
      </c>
      <c r="I19" s="3">
        <v>850</v>
      </c>
      <c r="J19" s="3">
        <v>2</v>
      </c>
      <c r="K19" s="3">
        <v>284</v>
      </c>
    </row>
    <row r="20" spans="1:11" ht="12">
      <c r="A20" s="27" t="s">
        <v>22</v>
      </c>
      <c r="B20" s="3">
        <f t="shared" si="1"/>
        <v>22</v>
      </c>
      <c r="C20" s="3">
        <f t="shared" si="1"/>
        <v>2438</v>
      </c>
      <c r="D20" s="3">
        <v>15</v>
      </c>
      <c r="E20" s="3">
        <v>1862</v>
      </c>
      <c r="F20" s="3">
        <v>4</v>
      </c>
      <c r="G20" s="3">
        <v>402</v>
      </c>
      <c r="H20" s="3">
        <v>2</v>
      </c>
      <c r="I20" s="3">
        <v>130</v>
      </c>
      <c r="J20" s="3">
        <v>1</v>
      </c>
      <c r="K20" s="3">
        <v>44</v>
      </c>
    </row>
    <row r="21" spans="1:11" ht="12">
      <c r="A21" s="27" t="s">
        <v>23</v>
      </c>
      <c r="B21" s="3">
        <f t="shared" si="1"/>
        <v>18</v>
      </c>
      <c r="C21" s="3">
        <f t="shared" si="1"/>
        <v>1308</v>
      </c>
      <c r="D21" s="3">
        <v>10</v>
      </c>
      <c r="E21" s="3">
        <v>889</v>
      </c>
      <c r="F21" s="3">
        <v>2</v>
      </c>
      <c r="G21" s="3">
        <v>184</v>
      </c>
      <c r="H21" s="3">
        <v>3</v>
      </c>
      <c r="I21" s="3">
        <v>157</v>
      </c>
      <c r="J21" s="3">
        <v>3</v>
      </c>
      <c r="K21" s="3">
        <v>78</v>
      </c>
    </row>
    <row r="22" spans="1:11" ht="12">
      <c r="A22" s="27" t="s">
        <v>24</v>
      </c>
      <c r="B22" s="3">
        <f t="shared" si="1"/>
        <v>15</v>
      </c>
      <c r="C22" s="3">
        <f t="shared" si="1"/>
        <v>1305</v>
      </c>
      <c r="D22" s="3">
        <v>4</v>
      </c>
      <c r="E22" s="3">
        <v>664</v>
      </c>
      <c r="F22" s="3">
        <v>3</v>
      </c>
      <c r="G22" s="3">
        <v>305</v>
      </c>
      <c r="H22" s="3">
        <v>8</v>
      </c>
      <c r="I22" s="3">
        <v>336</v>
      </c>
      <c r="J22" s="28" t="s">
        <v>25</v>
      </c>
      <c r="K22" s="28" t="s">
        <v>25</v>
      </c>
    </row>
    <row r="23" spans="1:11" ht="12">
      <c r="A23" s="27" t="s">
        <v>26</v>
      </c>
      <c r="B23" s="3">
        <f t="shared" si="1"/>
        <v>29</v>
      </c>
      <c r="C23" s="3">
        <f t="shared" si="1"/>
        <v>2842</v>
      </c>
      <c r="D23" s="3">
        <v>11</v>
      </c>
      <c r="E23" s="3">
        <v>1817</v>
      </c>
      <c r="F23" s="3">
        <v>5</v>
      </c>
      <c r="G23" s="3">
        <v>595</v>
      </c>
      <c r="H23" s="3">
        <v>3</v>
      </c>
      <c r="I23" s="3">
        <v>86</v>
      </c>
      <c r="J23" s="3">
        <v>10</v>
      </c>
      <c r="K23" s="28">
        <v>344</v>
      </c>
    </row>
    <row r="24" spans="1:11" ht="12">
      <c r="A24" s="27" t="s">
        <v>27</v>
      </c>
      <c r="B24" s="28" t="s">
        <v>25</v>
      </c>
      <c r="C24" s="28" t="s">
        <v>25</v>
      </c>
      <c r="D24" s="28" t="s">
        <v>25</v>
      </c>
      <c r="E24" s="28" t="s">
        <v>25</v>
      </c>
      <c r="F24" s="28" t="s">
        <v>25</v>
      </c>
      <c r="G24" s="28" t="s">
        <v>25</v>
      </c>
      <c r="H24" s="28" t="s">
        <v>25</v>
      </c>
      <c r="I24" s="28" t="s">
        <v>25</v>
      </c>
      <c r="J24" s="28" t="s">
        <v>25</v>
      </c>
      <c r="K24" s="28" t="s">
        <v>25</v>
      </c>
    </row>
    <row r="25" spans="1:11" ht="12">
      <c r="A25" s="27" t="s">
        <v>28</v>
      </c>
      <c r="B25" s="3">
        <f t="shared" si="1"/>
        <v>18</v>
      </c>
      <c r="C25" s="3">
        <f t="shared" si="1"/>
        <v>1492</v>
      </c>
      <c r="D25" s="3">
        <v>6</v>
      </c>
      <c r="E25" s="28">
        <v>991</v>
      </c>
      <c r="F25" s="28">
        <v>2</v>
      </c>
      <c r="G25" s="28">
        <v>28</v>
      </c>
      <c r="H25" s="3">
        <v>10</v>
      </c>
      <c r="I25" s="3">
        <v>473</v>
      </c>
      <c r="J25" s="28" t="s">
        <v>25</v>
      </c>
      <c r="K25" s="28" t="s">
        <v>25</v>
      </c>
    </row>
    <row r="26" spans="1:11" ht="12">
      <c r="A26" s="27" t="s">
        <v>29</v>
      </c>
      <c r="B26" s="3">
        <f t="shared" si="1"/>
        <v>12</v>
      </c>
      <c r="C26" s="3">
        <f t="shared" si="1"/>
        <v>1150</v>
      </c>
      <c r="D26" s="3">
        <v>7</v>
      </c>
      <c r="E26" s="3">
        <v>960</v>
      </c>
      <c r="F26" s="28">
        <v>1</v>
      </c>
      <c r="G26" s="28">
        <v>16</v>
      </c>
      <c r="H26" s="3">
        <v>4</v>
      </c>
      <c r="I26" s="3">
        <v>174</v>
      </c>
      <c r="J26" s="28" t="s">
        <v>25</v>
      </c>
      <c r="K26" s="28" t="s">
        <v>25</v>
      </c>
    </row>
    <row r="27" spans="1:11" ht="12">
      <c r="A27" s="27" t="s">
        <v>30</v>
      </c>
      <c r="B27" s="3">
        <f t="shared" si="1"/>
        <v>15</v>
      </c>
      <c r="C27" s="3">
        <f t="shared" si="1"/>
        <v>724</v>
      </c>
      <c r="D27" s="3">
        <v>5</v>
      </c>
      <c r="E27" s="3">
        <v>374</v>
      </c>
      <c r="F27" s="28">
        <v>1</v>
      </c>
      <c r="G27" s="28">
        <v>96</v>
      </c>
      <c r="H27" s="3">
        <v>9</v>
      </c>
      <c r="I27" s="3">
        <v>254</v>
      </c>
      <c r="J27" s="28" t="s">
        <v>25</v>
      </c>
      <c r="K27" s="28" t="s">
        <v>25</v>
      </c>
    </row>
    <row r="28" spans="1:11" ht="12">
      <c r="A28" s="27" t="s">
        <v>31</v>
      </c>
      <c r="B28" s="3">
        <f t="shared" si="1"/>
        <v>13</v>
      </c>
      <c r="C28" s="3">
        <f t="shared" si="1"/>
        <v>2484</v>
      </c>
      <c r="D28" s="3">
        <v>1</v>
      </c>
      <c r="E28" s="3">
        <v>210</v>
      </c>
      <c r="F28" s="28">
        <v>1</v>
      </c>
      <c r="G28" s="28">
        <v>1627</v>
      </c>
      <c r="H28" s="3">
        <v>9</v>
      </c>
      <c r="I28" s="3">
        <v>516</v>
      </c>
      <c r="J28" s="3">
        <v>2</v>
      </c>
      <c r="K28" s="3">
        <v>131</v>
      </c>
    </row>
    <row r="29" spans="1:11" ht="12">
      <c r="A29" s="27" t="s">
        <v>32</v>
      </c>
      <c r="B29" s="3">
        <f t="shared" si="1"/>
        <v>9</v>
      </c>
      <c r="C29" s="3">
        <f t="shared" si="1"/>
        <v>372</v>
      </c>
      <c r="D29" s="3">
        <v>4</v>
      </c>
      <c r="E29" s="3">
        <v>285</v>
      </c>
      <c r="F29" s="28" t="s">
        <v>25</v>
      </c>
      <c r="G29" s="28" t="s">
        <v>25</v>
      </c>
      <c r="H29" s="3">
        <v>5</v>
      </c>
      <c r="I29" s="3">
        <v>87</v>
      </c>
      <c r="J29" s="28" t="s">
        <v>25</v>
      </c>
      <c r="K29" s="28" t="s">
        <v>25</v>
      </c>
    </row>
    <row r="30" spans="1:11" ht="12">
      <c r="A30" s="27" t="s">
        <v>33</v>
      </c>
      <c r="B30" s="3">
        <f t="shared" si="1"/>
        <v>32</v>
      </c>
      <c r="C30" s="3">
        <f t="shared" si="1"/>
        <v>2549</v>
      </c>
      <c r="D30" s="3">
        <v>13</v>
      </c>
      <c r="E30" s="3">
        <v>1813</v>
      </c>
      <c r="F30" s="28">
        <v>2</v>
      </c>
      <c r="G30" s="28">
        <v>122</v>
      </c>
      <c r="H30" s="3">
        <v>12</v>
      </c>
      <c r="I30" s="3">
        <v>374</v>
      </c>
      <c r="J30" s="28">
        <v>5</v>
      </c>
      <c r="K30" s="28">
        <v>240</v>
      </c>
    </row>
    <row r="31" spans="1:11" ht="12">
      <c r="A31" s="27" t="s">
        <v>34</v>
      </c>
      <c r="B31" s="3">
        <f t="shared" si="1"/>
        <v>8</v>
      </c>
      <c r="C31" s="3">
        <f t="shared" si="1"/>
        <v>274</v>
      </c>
      <c r="D31" s="3">
        <v>3</v>
      </c>
      <c r="E31" s="3">
        <v>153</v>
      </c>
      <c r="F31" s="28" t="s">
        <v>25</v>
      </c>
      <c r="G31" s="28" t="s">
        <v>25</v>
      </c>
      <c r="H31" s="3">
        <v>5</v>
      </c>
      <c r="I31" s="3">
        <v>121</v>
      </c>
      <c r="J31" s="28" t="s">
        <v>25</v>
      </c>
      <c r="K31" s="28" t="s">
        <v>25</v>
      </c>
    </row>
    <row r="32" spans="1:11" ht="12">
      <c r="A32" s="27" t="s">
        <v>35</v>
      </c>
      <c r="B32" s="3">
        <f t="shared" si="1"/>
        <v>34</v>
      </c>
      <c r="C32" s="3">
        <f t="shared" si="1"/>
        <v>2232</v>
      </c>
      <c r="D32" s="3">
        <v>17</v>
      </c>
      <c r="E32" s="3">
        <v>1467</v>
      </c>
      <c r="F32" s="28">
        <v>3</v>
      </c>
      <c r="G32" s="28">
        <v>137</v>
      </c>
      <c r="H32" s="3">
        <v>12</v>
      </c>
      <c r="I32" s="3">
        <v>580</v>
      </c>
      <c r="J32" s="28">
        <v>2</v>
      </c>
      <c r="K32" s="28">
        <v>48</v>
      </c>
    </row>
    <row r="33" spans="1:11" ht="12">
      <c r="A33" s="27" t="s">
        <v>36</v>
      </c>
      <c r="B33" s="3">
        <f t="shared" si="1"/>
        <v>13</v>
      </c>
      <c r="C33" s="3">
        <f t="shared" si="1"/>
        <v>853</v>
      </c>
      <c r="D33" s="3">
        <v>5</v>
      </c>
      <c r="E33" s="3">
        <v>338</v>
      </c>
      <c r="F33" s="28">
        <v>3</v>
      </c>
      <c r="G33" s="28">
        <v>378</v>
      </c>
      <c r="H33" s="3">
        <v>5</v>
      </c>
      <c r="I33" s="3">
        <v>137</v>
      </c>
      <c r="J33" s="28" t="s">
        <v>25</v>
      </c>
      <c r="K33" s="28" t="s">
        <v>25</v>
      </c>
    </row>
    <row r="34" spans="1:11" ht="12">
      <c r="A34" s="27" t="s">
        <v>37</v>
      </c>
      <c r="B34" s="3">
        <f t="shared" si="1"/>
        <v>5</v>
      </c>
      <c r="C34" s="3">
        <f t="shared" si="1"/>
        <v>244</v>
      </c>
      <c r="D34" s="3">
        <v>2</v>
      </c>
      <c r="E34" s="3">
        <v>108</v>
      </c>
      <c r="F34" s="28" t="s">
        <v>25</v>
      </c>
      <c r="G34" s="28" t="s">
        <v>25</v>
      </c>
      <c r="H34" s="3">
        <v>3</v>
      </c>
      <c r="I34" s="3">
        <v>136</v>
      </c>
      <c r="J34" s="28" t="s">
        <v>25</v>
      </c>
      <c r="K34" s="28" t="s">
        <v>25</v>
      </c>
    </row>
    <row r="35" spans="1:11" ht="12">
      <c r="A35" s="27" t="s">
        <v>38</v>
      </c>
      <c r="B35" s="3">
        <f t="shared" si="1"/>
        <v>4</v>
      </c>
      <c r="C35" s="3">
        <f t="shared" si="1"/>
        <v>272</v>
      </c>
      <c r="D35" s="3">
        <v>3</v>
      </c>
      <c r="E35" s="3">
        <v>217</v>
      </c>
      <c r="F35" s="28" t="s">
        <v>25</v>
      </c>
      <c r="G35" s="28" t="s">
        <v>25</v>
      </c>
      <c r="H35" s="3">
        <v>1</v>
      </c>
      <c r="I35" s="3">
        <v>55</v>
      </c>
      <c r="J35" s="28" t="s">
        <v>25</v>
      </c>
      <c r="K35" s="28" t="s">
        <v>25</v>
      </c>
    </row>
    <row r="36" spans="1:11" ht="1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ht="12">
      <c r="A37" s="3" t="s">
        <v>39</v>
      </c>
    </row>
  </sheetData>
  <sheetProtection/>
  <mergeCells count="20">
    <mergeCell ref="H6:H7"/>
    <mergeCell ref="I6:I7"/>
    <mergeCell ref="J6:J7"/>
    <mergeCell ref="K6:K7"/>
    <mergeCell ref="B5:B7"/>
    <mergeCell ref="C5:C7"/>
    <mergeCell ref="D5:D7"/>
    <mergeCell ref="E5:E7"/>
    <mergeCell ref="F6:F7"/>
    <mergeCell ref="G6:G7"/>
    <mergeCell ref="A1:K1"/>
    <mergeCell ref="J2:K2"/>
    <mergeCell ref="A3:A4"/>
    <mergeCell ref="B3:C4"/>
    <mergeCell ref="D3:E4"/>
    <mergeCell ref="F3:K3"/>
    <mergeCell ref="F4:G5"/>
    <mergeCell ref="H4:I5"/>
    <mergeCell ref="J4:K5"/>
    <mergeCell ref="A5:A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2009-05-19T04:22:20Z</dcterms:created>
  <dcterms:modified xsi:type="dcterms:W3CDTF">2009-05-19T04:22:26Z</dcterms:modified>
  <cp:category/>
  <cp:version/>
  <cp:contentType/>
  <cp:contentStatus/>
</cp:coreProperties>
</file>