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01" sheetId="1" r:id="rId1"/>
  </sheets>
  <externalReferences>
    <externalReference r:id="rId4"/>
  </externalReferences>
  <definedNames>
    <definedName name="_xlnm.Print_Area" localSheetId="0">'201'!$A$1:$O$48</definedName>
  </definedNames>
  <calcPr fullCalcOnLoad="1" iterate="1" iterateCount="1" iterateDelta="0.001"/>
</workbook>
</file>

<file path=xl/sharedStrings.xml><?xml version="1.0" encoding="utf-8"?>
<sst xmlns="http://schemas.openxmlformats.org/spreadsheetml/2006/main" count="172" uniqueCount="66">
  <si>
    <t xml:space="preserve">  201.　県　　　民　　　総　　　支　　　出          </t>
  </si>
  <si>
    <t xml:space="preserve">   (単位　100万円）</t>
  </si>
  <si>
    <t xml:space="preserve">  項　 　　　　　　　目　</t>
  </si>
  <si>
    <t xml:space="preserve"> 実 　　　　　　　額 </t>
  </si>
  <si>
    <t>構　　成　　比　（％）</t>
  </si>
  <si>
    <t>対 前 年 比 （％）</t>
  </si>
  <si>
    <t>伸び率（％）</t>
  </si>
  <si>
    <t>昭和40年度</t>
  </si>
  <si>
    <t>41 年 度</t>
  </si>
  <si>
    <t>42 年 度</t>
  </si>
  <si>
    <t>40年度</t>
  </si>
  <si>
    <t>41年度</t>
  </si>
  <si>
    <t>42年度</t>
  </si>
  <si>
    <t>41／40</t>
  </si>
  <si>
    <t>42／41</t>
  </si>
  <si>
    <t>42／40</t>
  </si>
  <si>
    <t>総　 　額(市場価格表示</t>
  </si>
  <si>
    <t>)</t>
  </si>
  <si>
    <t>県外からの純所得</t>
  </si>
  <si>
    <t>県内総支出</t>
  </si>
  <si>
    <t>個人消費支出</t>
  </si>
  <si>
    <t>家計消費支出</t>
  </si>
  <si>
    <t>[63.52]</t>
  </si>
  <si>
    <t>[63.07]</t>
  </si>
  <si>
    <t>[60.83]</t>
  </si>
  <si>
    <t>飲食費</t>
  </si>
  <si>
    <t>÷</t>
  </si>
  <si>
    <t>被服費</t>
  </si>
  <si>
    <t>光熱費</t>
  </si>
  <si>
    <t>住居費</t>
  </si>
  <si>
    <t>地代家賃</t>
  </si>
  <si>
    <t>その他</t>
  </si>
  <si>
    <t>雑費</t>
  </si>
  <si>
    <t>民間非営利団体の消</t>
  </si>
  <si>
    <t>[1.68]</t>
  </si>
  <si>
    <t>[2.11]</t>
  </si>
  <si>
    <t>費支出</t>
  </si>
  <si>
    <t>財政の財貨サービス経</t>
  </si>
  <si>
    <t>常購入</t>
  </si>
  <si>
    <t>国出先機関</t>
  </si>
  <si>
    <t xml:space="preserve"> 県</t>
  </si>
  <si>
    <t>市町村</t>
  </si>
  <si>
    <t>県内総資本形成</t>
  </si>
  <si>
    <t>総固定資本形成</t>
  </si>
  <si>
    <t>[28.88]</t>
  </si>
  <si>
    <t>[34.40]</t>
  </si>
  <si>
    <t>[39.37]</t>
  </si>
  <si>
    <t>民間</t>
  </si>
  <si>
    <t>住宅</t>
  </si>
  <si>
    <t>企業設備</t>
  </si>
  <si>
    <t>財政</t>
  </si>
  <si>
    <t>一般財政</t>
  </si>
  <si>
    <t>在庫品増加</t>
  </si>
  <si>
    <t>[4.59]</t>
  </si>
  <si>
    <t>[5.49]</t>
  </si>
  <si>
    <t>[7.03]</t>
  </si>
  <si>
    <t>民間企業</t>
  </si>
  <si>
    <t>財政の企業</t>
  </si>
  <si>
    <t>移輸出</t>
  </si>
  <si>
    <t xml:space="preserve">（控除）移 　輸　 入 </t>
  </si>
  <si>
    <t>統計上の不突合</t>
  </si>
  <si>
    <t>△　　739</t>
  </si>
  <si>
    <t>-</t>
  </si>
  <si>
    <t>　 資料：県統計調査課「県民所得推計」</t>
  </si>
  <si>
    <t>　 注　1) 県外からの純所得は県民所得から県内純生産を差引いたものである。</t>
  </si>
  <si>
    <r>
      <t>　　　 2) この表の</t>
    </r>
    <r>
      <rPr>
        <i/>
        <sz val="10"/>
        <color indexed="8"/>
        <rFont val="ＭＳ 明朝"/>
        <family val="1"/>
      </rPr>
      <t>÷</t>
    </r>
    <r>
      <rPr>
        <sz val="10"/>
        <color indexed="8"/>
        <rFont val="ＭＳ 明朝"/>
        <family val="1"/>
      </rPr>
      <t>印については計算を省略した。</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</si>
</sst>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_);\(#,##0.00\)"/>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6"/>
      <name val="ＭＳ Ｐ明朝"/>
      <family val="1"/>
    </font>
    <font>
      <sz val="10"/>
      <color indexed="8"/>
      <name val="ＭＳ 明朝"/>
      <family val="1"/>
    </font>
    <font>
      <sz val="9"/>
      <name val="ＭＳ 明朝"/>
      <family val="1"/>
    </font>
    <font>
      <sz val="10"/>
      <color indexed="8"/>
      <name val="ＭＳ ゴシック"/>
      <family val="3"/>
    </font>
    <font>
      <sz val="10"/>
      <name val="ＭＳ ゴシック"/>
      <family val="3"/>
    </font>
    <font>
      <i/>
      <sz val="10"/>
      <color indexed="8"/>
      <name val="ＭＳ 明朝"/>
      <family val="1"/>
    </font>
    <font>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6">
    <xf numFmtId="0" fontId="0" fillId="0" borderId="0" xfId="0" applyAlignment="1">
      <alignment/>
    </xf>
    <xf numFmtId="0" fontId="18" fillId="0" borderId="0" xfId="0" applyFont="1" applyAlignment="1">
      <alignment horizontal="center" vertical="center"/>
    </xf>
    <xf numFmtId="0" fontId="0" fillId="0" borderId="0" xfId="0" applyFont="1" applyAlignment="1">
      <alignment vertical="center"/>
    </xf>
    <xf numFmtId="0" fontId="21" fillId="0" borderId="0" xfId="0" applyFont="1" applyAlignment="1">
      <alignment vertical="center"/>
    </xf>
    <xf numFmtId="0" fontId="21" fillId="0" borderId="10" xfId="0" applyFont="1" applyBorder="1" applyAlignment="1">
      <alignment vertical="center"/>
    </xf>
    <xf numFmtId="0" fontId="21"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1" fillId="0" borderId="13"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1"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24" fillId="0" borderId="23" xfId="0" applyFont="1" applyBorder="1" applyAlignment="1">
      <alignment horizontal="center" vertical="center"/>
    </xf>
    <xf numFmtId="41" fontId="23" fillId="0" borderId="0" xfId="0" applyNumberFormat="1" applyFont="1" applyAlignment="1">
      <alignment vertical="center"/>
    </xf>
    <xf numFmtId="43" fontId="23" fillId="0" borderId="0" xfId="0" applyNumberFormat="1" applyFont="1" applyAlignment="1">
      <alignment vertical="center"/>
    </xf>
    <xf numFmtId="0" fontId="23" fillId="0" borderId="0" xfId="0" applyFont="1" applyAlignment="1">
      <alignment vertical="center"/>
    </xf>
    <xf numFmtId="0" fontId="21" fillId="0" borderId="0" xfId="0" applyFont="1" applyBorder="1" applyAlignment="1">
      <alignment horizontal="distributed" vertical="center"/>
    </xf>
    <xf numFmtId="0" fontId="0" fillId="0" borderId="0" xfId="0" applyFont="1" applyBorder="1" applyAlignment="1">
      <alignment horizontal="distributed" vertical="center"/>
    </xf>
    <xf numFmtId="0" fontId="21" fillId="0" borderId="23" xfId="0" applyFont="1" applyBorder="1" applyAlignment="1">
      <alignment horizontal="distributed" vertical="center"/>
    </xf>
    <xf numFmtId="176" fontId="21" fillId="0" borderId="0" xfId="0" applyNumberFormat="1" applyFont="1" applyAlignment="1">
      <alignment horizontal="center" vertical="center"/>
    </xf>
    <xf numFmtId="177" fontId="21" fillId="0" borderId="0" xfId="0" applyNumberFormat="1" applyFont="1" applyAlignment="1">
      <alignment horizontal="center" vertical="center"/>
    </xf>
    <xf numFmtId="0" fontId="0" fillId="0" borderId="23" xfId="0" applyFont="1" applyBorder="1" applyAlignment="1">
      <alignment horizontal="distributed" vertical="center"/>
    </xf>
    <xf numFmtId="176" fontId="21" fillId="0" borderId="0" xfId="0" applyNumberFormat="1" applyFont="1" applyAlignment="1">
      <alignment vertical="center"/>
    </xf>
    <xf numFmtId="177" fontId="21" fillId="0" borderId="0" xfId="0" applyNumberFormat="1" applyFont="1" applyAlignment="1">
      <alignment vertical="center"/>
    </xf>
    <xf numFmtId="43" fontId="21" fillId="0" borderId="0" xfId="0" applyNumberFormat="1" applyFont="1" applyAlignment="1">
      <alignment vertical="center"/>
    </xf>
    <xf numFmtId="0" fontId="23" fillId="0" borderId="0" xfId="0" applyFont="1" applyBorder="1" applyAlignment="1">
      <alignment horizontal="distributed" vertical="center"/>
    </xf>
    <xf numFmtId="0" fontId="24" fillId="0" borderId="0" xfId="0" applyFont="1" applyBorder="1" applyAlignment="1">
      <alignment horizontal="distributed" vertical="center"/>
    </xf>
    <xf numFmtId="0" fontId="23" fillId="0" borderId="23" xfId="0" applyFont="1" applyBorder="1" applyAlignment="1">
      <alignment horizontal="distributed" vertical="center"/>
    </xf>
    <xf numFmtId="41" fontId="21" fillId="0" borderId="0" xfId="0" applyNumberFormat="1" applyFont="1" applyAlignment="1">
      <alignment vertical="center"/>
    </xf>
    <xf numFmtId="0" fontId="23" fillId="0" borderId="0" xfId="0" applyFont="1" applyBorder="1" applyAlignment="1">
      <alignment vertical="center"/>
    </xf>
    <xf numFmtId="0" fontId="21" fillId="0" borderId="0" xfId="0" applyFont="1" applyBorder="1" applyAlignment="1">
      <alignment horizontal="distributed" vertical="center"/>
    </xf>
    <xf numFmtId="0" fontId="21" fillId="0" borderId="23" xfId="0" applyFont="1" applyBorder="1" applyAlignment="1">
      <alignment vertical="center"/>
    </xf>
    <xf numFmtId="43" fontId="21" fillId="0" borderId="0" xfId="0" applyNumberFormat="1" applyFont="1" applyAlignment="1">
      <alignment horizontal="center" vertical="center"/>
    </xf>
    <xf numFmtId="0" fontId="21"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Alignment="1">
      <alignment vertical="center"/>
    </xf>
    <xf numFmtId="0" fontId="23" fillId="0" borderId="0" xfId="0" applyFont="1" applyBorder="1" applyAlignment="1">
      <alignment horizontal="distributed" vertical="center"/>
    </xf>
    <xf numFmtId="0" fontId="23" fillId="0" borderId="0" xfId="0" applyFont="1" applyBorder="1" applyAlignment="1">
      <alignment horizontal="left" vertical="center"/>
    </xf>
    <xf numFmtId="0" fontId="24" fillId="0" borderId="0" xfId="0" applyFont="1" applyBorder="1" applyAlignment="1">
      <alignment horizontal="left" vertical="center"/>
    </xf>
    <xf numFmtId="0" fontId="23" fillId="0" borderId="23" xfId="0" applyFont="1" applyBorder="1" applyAlignment="1">
      <alignment vertical="center"/>
    </xf>
    <xf numFmtId="41" fontId="23" fillId="0" borderId="0" xfId="0" applyNumberFormat="1" applyFont="1" applyAlignment="1">
      <alignment vertical="center"/>
    </xf>
    <xf numFmtId="43" fontId="23" fillId="0" borderId="0" xfId="0" applyNumberFormat="1" applyFont="1" applyAlignment="1">
      <alignment vertical="center"/>
    </xf>
    <xf numFmtId="0" fontId="21" fillId="0" borderId="0" xfId="0" applyFont="1" applyBorder="1" applyAlignment="1">
      <alignment horizontal="center" vertical="center"/>
    </xf>
    <xf numFmtId="178" fontId="21" fillId="0" borderId="0" xfId="0" applyNumberFormat="1" applyFont="1" applyAlignment="1">
      <alignment horizontal="center" vertical="center"/>
    </xf>
    <xf numFmtId="176" fontId="23" fillId="0" borderId="0" xfId="0" applyNumberFormat="1" applyFont="1" applyAlignment="1">
      <alignment horizontal="center" vertical="center"/>
    </xf>
    <xf numFmtId="41" fontId="23" fillId="0" borderId="0" xfId="0" applyNumberFormat="1" applyFont="1" applyAlignment="1" quotePrefix="1">
      <alignment horizontal="right" vertical="center"/>
    </xf>
    <xf numFmtId="177" fontId="23" fillId="0" borderId="0" xfId="0" applyNumberFormat="1" applyFont="1" applyAlignment="1">
      <alignment horizontal="center" vertical="center"/>
    </xf>
    <xf numFmtId="43" fontId="23" fillId="0" borderId="0" xfId="0" applyNumberFormat="1" applyFont="1" applyAlignment="1">
      <alignment horizontal="right" vertical="center"/>
    </xf>
    <xf numFmtId="0" fontId="21" fillId="0" borderId="16" xfId="0" applyFont="1" applyBorder="1" applyAlignment="1">
      <alignment horizontal="distributed" vertical="center"/>
    </xf>
    <xf numFmtId="0" fontId="21" fillId="0" borderId="17" xfId="0" applyFont="1" applyBorder="1" applyAlignment="1">
      <alignment vertical="center"/>
    </xf>
    <xf numFmtId="0" fontId="0" fillId="0" borderId="0" xfId="0" applyFont="1" applyAlignment="1">
      <alignment vertical="center"/>
    </xf>
    <xf numFmtId="0" fontId="21" fillId="0" borderId="21" xfId="0" applyFont="1" applyBorder="1" applyAlignment="1">
      <alignment horizontal="distributed" vertical="center"/>
    </xf>
    <xf numFmtId="0" fontId="21" fillId="0" borderId="21" xfId="0" applyFont="1" applyBorder="1" applyAlignment="1">
      <alignment vertical="center"/>
    </xf>
    <xf numFmtId="0" fontId="21" fillId="0" borderId="0" xfId="0" applyFont="1" applyAlignment="1">
      <alignment horizontal="distributed" vertical="center"/>
    </xf>
    <xf numFmtId="38" fontId="21" fillId="0" borderId="0" xfId="48"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299;&#24180;&#12288;&#22823;&#20998;&#30476;&#32113;&#35336;&#24180;&#37969;\&#26157;&#21644;43&#24180;&#24230;17&#30476;&#27665;&#25152;&#24471;197-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7A．B"/>
      <sheetName val="197C"/>
      <sheetName val="198"/>
      <sheetName val="199"/>
      <sheetName val="200"/>
      <sheetName val="2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0"/>
  <sheetViews>
    <sheetView tabSelected="1" zoomScalePageLayoutView="0" workbookViewId="0" topLeftCell="A1">
      <selection activeCell="A1" sqref="A1:O1"/>
    </sheetView>
  </sheetViews>
  <sheetFormatPr defaultColWidth="8.875" defaultRowHeight="12.75"/>
  <cols>
    <col min="1" max="1" width="2.75390625" style="3" customWidth="1"/>
    <col min="2" max="2" width="1.75390625" style="3" customWidth="1"/>
    <col min="3" max="3" width="2.25390625" style="3" customWidth="1"/>
    <col min="4" max="4" width="2.75390625" style="3" customWidth="1"/>
    <col min="5" max="5" width="13.125" style="3" customWidth="1"/>
    <col min="6" max="6" width="1.25" style="3" customWidth="1"/>
    <col min="7" max="7" width="10.75390625" style="3" customWidth="1"/>
    <col min="8" max="8" width="12.00390625" style="3" customWidth="1"/>
    <col min="9" max="9" width="12.25390625" style="3" customWidth="1"/>
    <col min="10" max="14" width="9.75390625" style="3" customWidth="1"/>
    <col min="15" max="15" width="11.75390625" style="3" customWidth="1"/>
    <col min="16" max="16384" width="8.875" style="3" customWidth="1"/>
  </cols>
  <sheetData>
    <row r="1" spans="1:15" ht="18" customHeight="1">
      <c r="A1" s="1" t="s">
        <v>0</v>
      </c>
      <c r="B1" s="2"/>
      <c r="C1" s="2"/>
      <c r="D1" s="2"/>
      <c r="E1" s="2"/>
      <c r="F1" s="2"/>
      <c r="G1" s="2"/>
      <c r="H1" s="2"/>
      <c r="I1" s="2"/>
      <c r="J1" s="2"/>
      <c r="K1" s="2"/>
      <c r="L1" s="2"/>
      <c r="M1" s="2"/>
      <c r="N1" s="2"/>
      <c r="O1" s="2"/>
    </row>
    <row r="2" ht="12" customHeight="1" thickBot="1">
      <c r="A2" s="4" t="s">
        <v>1</v>
      </c>
    </row>
    <row r="3" spans="1:15" ht="15" customHeight="1" thickTop="1">
      <c r="A3" s="5" t="s">
        <v>2</v>
      </c>
      <c r="B3" s="6"/>
      <c r="C3" s="6"/>
      <c r="D3" s="6"/>
      <c r="E3" s="6"/>
      <c r="F3" s="7"/>
      <c r="G3" s="8" t="s">
        <v>3</v>
      </c>
      <c r="H3" s="9"/>
      <c r="I3" s="10"/>
      <c r="J3" s="11" t="s">
        <v>4</v>
      </c>
      <c r="K3" s="9"/>
      <c r="L3" s="10"/>
      <c r="M3" s="11" t="s">
        <v>5</v>
      </c>
      <c r="N3" s="10"/>
      <c r="O3" s="12" t="s">
        <v>6</v>
      </c>
    </row>
    <row r="4" spans="1:15" ht="15" customHeight="1">
      <c r="A4" s="13"/>
      <c r="B4" s="13"/>
      <c r="C4" s="13"/>
      <c r="D4" s="13"/>
      <c r="E4" s="13"/>
      <c r="F4" s="14"/>
      <c r="G4" s="15" t="s">
        <v>7</v>
      </c>
      <c r="H4" s="16" t="s">
        <v>8</v>
      </c>
      <c r="I4" s="16" t="s">
        <v>9</v>
      </c>
      <c r="J4" s="16" t="s">
        <v>10</v>
      </c>
      <c r="K4" s="16" t="s">
        <v>11</v>
      </c>
      <c r="L4" s="16" t="s">
        <v>12</v>
      </c>
      <c r="M4" s="16" t="s">
        <v>13</v>
      </c>
      <c r="N4" s="16" t="s">
        <v>14</v>
      </c>
      <c r="O4" s="17" t="s">
        <v>15</v>
      </c>
    </row>
    <row r="5" spans="1:6" ht="6" customHeight="1">
      <c r="A5" s="18"/>
      <c r="B5" s="19"/>
      <c r="C5" s="19"/>
      <c r="D5" s="19"/>
      <c r="E5" s="19"/>
      <c r="F5" s="20"/>
    </row>
    <row r="6" spans="1:15" s="26" customFormat="1" ht="12">
      <c r="A6" s="21" t="s">
        <v>16</v>
      </c>
      <c r="B6" s="21"/>
      <c r="C6" s="21"/>
      <c r="D6" s="21"/>
      <c r="E6" s="22"/>
      <c r="F6" s="23" t="s">
        <v>17</v>
      </c>
      <c r="G6" s="24">
        <v>263390</v>
      </c>
      <c r="H6" s="24">
        <v>297421</v>
      </c>
      <c r="I6" s="24">
        <v>351781</v>
      </c>
      <c r="J6" s="25">
        <v>100</v>
      </c>
      <c r="K6" s="25">
        <v>100</v>
      </c>
      <c r="L6" s="25">
        <v>100</v>
      </c>
      <c r="M6" s="25">
        <v>112.92</v>
      </c>
      <c r="N6" s="25">
        <v>118.28</v>
      </c>
      <c r="O6" s="25">
        <v>133.56</v>
      </c>
    </row>
    <row r="7" spans="1:15" ht="12">
      <c r="A7" s="27" t="s">
        <v>18</v>
      </c>
      <c r="B7" s="27"/>
      <c r="C7" s="27"/>
      <c r="D7" s="27"/>
      <c r="E7" s="28"/>
      <c r="F7" s="29"/>
      <c r="G7" s="30">
        <v>-8863</v>
      </c>
      <c r="H7" s="30">
        <v>-28048</v>
      </c>
      <c r="I7" s="30">
        <v>-22251</v>
      </c>
      <c r="J7" s="31">
        <v>-3.37</v>
      </c>
      <c r="K7" s="31">
        <v>-9.43</v>
      </c>
      <c r="L7" s="31">
        <v>-6.32</v>
      </c>
      <c r="M7" s="25">
        <v>316.5</v>
      </c>
      <c r="N7" s="25">
        <v>79.33</v>
      </c>
      <c r="O7" s="25">
        <v>251.08</v>
      </c>
    </row>
    <row r="8" spans="1:15" ht="12">
      <c r="A8" s="27"/>
      <c r="B8" s="27"/>
      <c r="C8" s="27"/>
      <c r="D8" s="27"/>
      <c r="E8" s="28"/>
      <c r="F8" s="32"/>
      <c r="G8" s="33"/>
      <c r="H8" s="33"/>
      <c r="I8" s="34"/>
      <c r="J8" s="35"/>
      <c r="K8" s="35"/>
      <c r="L8" s="35"/>
      <c r="M8" s="35"/>
      <c r="N8" s="35"/>
      <c r="O8" s="35"/>
    </row>
    <row r="9" spans="1:15" s="26" customFormat="1" ht="12">
      <c r="A9" s="36" t="s">
        <v>19</v>
      </c>
      <c r="B9" s="36"/>
      <c r="C9" s="36"/>
      <c r="D9" s="36"/>
      <c r="E9" s="37"/>
      <c r="F9" s="38"/>
      <c r="G9" s="24">
        <v>272253</v>
      </c>
      <c r="H9" s="24">
        <v>325469</v>
      </c>
      <c r="I9" s="24">
        <v>374032</v>
      </c>
      <c r="J9" s="25">
        <v>103.37</v>
      </c>
      <c r="K9" s="25">
        <v>109.43</v>
      </c>
      <c r="L9" s="25">
        <v>106.32</v>
      </c>
      <c r="M9" s="25">
        <v>119.55</v>
      </c>
      <c r="N9" s="25">
        <v>114.92</v>
      </c>
      <c r="O9" s="25">
        <v>137.38</v>
      </c>
    </row>
    <row r="10" spans="1:15" ht="12">
      <c r="A10" s="27"/>
      <c r="B10" s="27"/>
      <c r="C10" s="27"/>
      <c r="D10" s="27"/>
      <c r="E10" s="28"/>
      <c r="F10" s="32"/>
      <c r="G10" s="39"/>
      <c r="H10" s="39"/>
      <c r="I10" s="39"/>
      <c r="J10" s="35"/>
      <c r="K10" s="35"/>
      <c r="L10" s="35"/>
      <c r="M10" s="35"/>
      <c r="N10" s="35"/>
      <c r="O10" s="35"/>
    </row>
    <row r="11" spans="1:15" s="26" customFormat="1" ht="12">
      <c r="A11" s="40"/>
      <c r="B11" s="36" t="s">
        <v>20</v>
      </c>
      <c r="C11" s="36"/>
      <c r="D11" s="36"/>
      <c r="E11" s="37"/>
      <c r="F11" s="38"/>
      <c r="G11" s="24">
        <v>171730</v>
      </c>
      <c r="H11" s="24">
        <v>193846</v>
      </c>
      <c r="I11" s="24">
        <v>221418</v>
      </c>
      <c r="J11" s="25">
        <v>65.2</v>
      </c>
      <c r="K11" s="25">
        <v>65.18</v>
      </c>
      <c r="L11" s="25">
        <v>62.94</v>
      </c>
      <c r="M11" s="25">
        <v>112.88</v>
      </c>
      <c r="N11" s="25">
        <v>114.22</v>
      </c>
      <c r="O11" s="25">
        <v>128.93</v>
      </c>
    </row>
    <row r="12" spans="1:15" ht="12">
      <c r="A12" s="41"/>
      <c r="B12" s="41"/>
      <c r="C12" s="27" t="s">
        <v>21</v>
      </c>
      <c r="D12" s="27"/>
      <c r="E12" s="28"/>
      <c r="F12" s="42"/>
      <c r="G12" s="39">
        <v>167301</v>
      </c>
      <c r="H12" s="39">
        <v>187572</v>
      </c>
      <c r="I12" s="39">
        <v>213976</v>
      </c>
      <c r="J12" s="43" t="s">
        <v>22</v>
      </c>
      <c r="K12" s="43" t="s">
        <v>23</v>
      </c>
      <c r="L12" s="43" t="s">
        <v>24</v>
      </c>
      <c r="M12" s="35">
        <v>112.12</v>
      </c>
      <c r="N12" s="35">
        <v>114.08</v>
      </c>
      <c r="O12" s="35">
        <v>127.9</v>
      </c>
    </row>
    <row r="13" spans="1:15" ht="12">
      <c r="A13" s="41"/>
      <c r="B13" s="41"/>
      <c r="C13" s="41"/>
      <c r="D13" s="27" t="s">
        <v>25</v>
      </c>
      <c r="E13" s="27"/>
      <c r="F13" s="42"/>
      <c r="G13" s="39">
        <v>60248</v>
      </c>
      <c r="H13" s="39">
        <v>63293</v>
      </c>
      <c r="I13" s="39">
        <v>70474</v>
      </c>
      <c r="J13" s="43" t="s">
        <v>26</v>
      </c>
      <c r="K13" s="43" t="s">
        <v>26</v>
      </c>
      <c r="L13" s="43" t="s">
        <v>26</v>
      </c>
      <c r="M13" s="43" t="s">
        <v>26</v>
      </c>
      <c r="N13" s="43" t="s">
        <v>26</v>
      </c>
      <c r="O13" s="43" t="s">
        <v>26</v>
      </c>
    </row>
    <row r="14" spans="1:15" ht="12">
      <c r="A14" s="41"/>
      <c r="B14" s="41"/>
      <c r="C14" s="41"/>
      <c r="D14" s="27" t="s">
        <v>27</v>
      </c>
      <c r="E14" s="27"/>
      <c r="F14" s="42"/>
      <c r="G14" s="39">
        <v>18312</v>
      </c>
      <c r="H14" s="39">
        <v>19193</v>
      </c>
      <c r="I14" s="39">
        <v>21350</v>
      </c>
      <c r="J14" s="43" t="s">
        <v>26</v>
      </c>
      <c r="K14" s="43" t="s">
        <v>26</v>
      </c>
      <c r="L14" s="43" t="s">
        <v>26</v>
      </c>
      <c r="M14" s="43" t="s">
        <v>26</v>
      </c>
      <c r="N14" s="43" t="s">
        <v>26</v>
      </c>
      <c r="O14" s="43" t="s">
        <v>26</v>
      </c>
    </row>
    <row r="15" spans="1:15" ht="12">
      <c r="A15" s="41"/>
      <c r="B15" s="41"/>
      <c r="C15" s="41"/>
      <c r="D15" s="27" t="s">
        <v>28</v>
      </c>
      <c r="E15" s="27"/>
      <c r="F15" s="42"/>
      <c r="G15" s="39">
        <v>5931</v>
      </c>
      <c r="H15" s="39">
        <v>6491</v>
      </c>
      <c r="I15" s="39">
        <v>7437</v>
      </c>
      <c r="J15" s="43" t="s">
        <v>26</v>
      </c>
      <c r="K15" s="43" t="s">
        <v>26</v>
      </c>
      <c r="L15" s="43" t="s">
        <v>26</v>
      </c>
      <c r="M15" s="43" t="s">
        <v>26</v>
      </c>
      <c r="N15" s="43" t="s">
        <v>26</v>
      </c>
      <c r="O15" s="43" t="s">
        <v>26</v>
      </c>
    </row>
    <row r="16" spans="1:15" ht="12">
      <c r="A16" s="41"/>
      <c r="B16" s="41"/>
      <c r="C16" s="41"/>
      <c r="D16" s="27" t="s">
        <v>29</v>
      </c>
      <c r="E16" s="27"/>
      <c r="F16" s="42"/>
      <c r="G16" s="39">
        <v>28368</v>
      </c>
      <c r="H16" s="39">
        <v>30487</v>
      </c>
      <c r="I16" s="39">
        <v>36454</v>
      </c>
      <c r="J16" s="43" t="s">
        <v>26</v>
      </c>
      <c r="K16" s="43" t="s">
        <v>26</v>
      </c>
      <c r="L16" s="43" t="s">
        <v>26</v>
      </c>
      <c r="M16" s="43" t="s">
        <v>26</v>
      </c>
      <c r="N16" s="43" t="s">
        <v>26</v>
      </c>
      <c r="O16" s="43" t="s">
        <v>26</v>
      </c>
    </row>
    <row r="17" spans="1:15" ht="12">
      <c r="A17" s="41"/>
      <c r="B17" s="41"/>
      <c r="C17" s="41"/>
      <c r="D17" s="41"/>
      <c r="E17" s="41" t="s">
        <v>30</v>
      </c>
      <c r="F17" s="42"/>
      <c r="G17" s="39">
        <v>14895</v>
      </c>
      <c r="H17" s="39">
        <v>16859</v>
      </c>
      <c r="I17" s="39">
        <v>21112</v>
      </c>
      <c r="J17" s="43" t="s">
        <v>26</v>
      </c>
      <c r="K17" s="43" t="s">
        <v>26</v>
      </c>
      <c r="L17" s="43" t="s">
        <v>26</v>
      </c>
      <c r="M17" s="43" t="s">
        <v>26</v>
      </c>
      <c r="N17" s="43" t="s">
        <v>26</v>
      </c>
      <c r="O17" s="43" t="s">
        <v>26</v>
      </c>
    </row>
    <row r="18" spans="1:15" ht="12">
      <c r="A18" s="41"/>
      <c r="B18" s="41"/>
      <c r="C18" s="41"/>
      <c r="D18" s="41"/>
      <c r="E18" s="41" t="s">
        <v>31</v>
      </c>
      <c r="F18" s="42"/>
      <c r="G18" s="39">
        <v>13473</v>
      </c>
      <c r="H18" s="39">
        <v>13628</v>
      </c>
      <c r="I18" s="39">
        <v>15342</v>
      </c>
      <c r="J18" s="43" t="s">
        <v>26</v>
      </c>
      <c r="K18" s="43" t="s">
        <v>26</v>
      </c>
      <c r="L18" s="43" t="s">
        <v>26</v>
      </c>
      <c r="M18" s="43" t="s">
        <v>26</v>
      </c>
      <c r="N18" s="43" t="s">
        <v>26</v>
      </c>
      <c r="O18" s="43" t="s">
        <v>26</v>
      </c>
    </row>
    <row r="19" spans="1:15" ht="12">
      <c r="A19" s="41"/>
      <c r="B19" s="41"/>
      <c r="C19" s="41"/>
      <c r="D19" s="27" t="s">
        <v>32</v>
      </c>
      <c r="E19" s="27"/>
      <c r="F19" s="42"/>
      <c r="G19" s="39">
        <v>54442</v>
      </c>
      <c r="H19" s="39">
        <v>68108</v>
      </c>
      <c r="I19" s="39">
        <v>78261</v>
      </c>
      <c r="J19" s="43" t="s">
        <v>26</v>
      </c>
      <c r="K19" s="43" t="s">
        <v>26</v>
      </c>
      <c r="L19" s="43" t="s">
        <v>26</v>
      </c>
      <c r="M19" s="43" t="s">
        <v>26</v>
      </c>
      <c r="N19" s="43" t="s">
        <v>26</v>
      </c>
      <c r="O19" s="43" t="s">
        <v>26</v>
      </c>
    </row>
    <row r="20" spans="1:15" ht="12">
      <c r="A20" s="41"/>
      <c r="B20" s="41"/>
      <c r="C20" s="27" t="s">
        <v>33</v>
      </c>
      <c r="D20" s="27"/>
      <c r="E20" s="28"/>
      <c r="F20" s="42"/>
      <c r="G20" s="39">
        <v>4429</v>
      </c>
      <c r="H20" s="39">
        <v>6274</v>
      </c>
      <c r="I20" s="39">
        <v>7442</v>
      </c>
      <c r="J20" s="43" t="s">
        <v>34</v>
      </c>
      <c r="K20" s="43" t="s">
        <v>35</v>
      </c>
      <c r="L20" s="43" t="s">
        <v>35</v>
      </c>
      <c r="M20" s="35">
        <v>141.66</v>
      </c>
      <c r="N20" s="35">
        <v>118.62</v>
      </c>
      <c r="O20" s="35">
        <v>168.03</v>
      </c>
    </row>
    <row r="21" spans="1:15" ht="12">
      <c r="A21" s="41"/>
      <c r="B21" s="41"/>
      <c r="C21" s="44" t="s">
        <v>36</v>
      </c>
      <c r="D21" s="44"/>
      <c r="E21" s="45"/>
      <c r="F21" s="42"/>
      <c r="G21" s="39"/>
      <c r="H21" s="39"/>
      <c r="I21" s="39"/>
      <c r="J21" s="35"/>
      <c r="K21" s="35"/>
      <c r="L21" s="35"/>
      <c r="M21" s="35"/>
      <c r="N21" s="35"/>
      <c r="O21" s="35"/>
    </row>
    <row r="22" spans="1:15" ht="12">
      <c r="A22" s="44"/>
      <c r="B22" s="46"/>
      <c r="C22" s="46"/>
      <c r="D22" s="46"/>
      <c r="E22" s="46"/>
      <c r="F22" s="42"/>
      <c r="G22" s="39"/>
      <c r="H22" s="39"/>
      <c r="I22" s="39"/>
      <c r="J22" s="35"/>
      <c r="K22" s="35"/>
      <c r="L22" s="35"/>
      <c r="M22" s="35"/>
      <c r="N22" s="35"/>
      <c r="O22" s="35"/>
    </row>
    <row r="23" spans="1:15" s="26" customFormat="1" ht="12">
      <c r="A23" s="47"/>
      <c r="B23" s="48" t="s">
        <v>37</v>
      </c>
      <c r="C23" s="48"/>
      <c r="D23" s="48"/>
      <c r="E23" s="49"/>
      <c r="F23" s="50"/>
      <c r="G23" s="51">
        <f>SUM(G25:G27)</f>
        <v>35189</v>
      </c>
      <c r="H23" s="51">
        <f>SUM(H25:H27)</f>
        <v>43966</v>
      </c>
      <c r="I23" s="51">
        <f>SUM(I25:I27)</f>
        <v>47892</v>
      </c>
      <c r="J23" s="52">
        <v>13.36</v>
      </c>
      <c r="K23" s="52">
        <v>14.78</v>
      </c>
      <c r="L23" s="52">
        <v>13.61</v>
      </c>
      <c r="M23" s="52">
        <v>124.93</v>
      </c>
      <c r="N23" s="52">
        <v>108.93</v>
      </c>
      <c r="O23" s="52">
        <v>136.1</v>
      </c>
    </row>
    <row r="24" spans="1:15" s="26" customFormat="1" ht="12">
      <c r="A24" s="47"/>
      <c r="B24" s="48" t="s">
        <v>38</v>
      </c>
      <c r="C24" s="48"/>
      <c r="D24" s="48"/>
      <c r="E24" s="49"/>
      <c r="F24" s="50"/>
      <c r="G24" s="51"/>
      <c r="H24" s="51"/>
      <c r="I24" s="51"/>
      <c r="J24" s="52"/>
      <c r="K24" s="52"/>
      <c r="L24" s="52"/>
      <c r="M24" s="52"/>
      <c r="N24" s="52"/>
      <c r="O24" s="52"/>
    </row>
    <row r="25" spans="1:15" ht="12">
      <c r="A25" s="41"/>
      <c r="B25" s="41"/>
      <c r="C25" s="41"/>
      <c r="D25" s="27" t="s">
        <v>39</v>
      </c>
      <c r="E25" s="27"/>
      <c r="F25" s="42"/>
      <c r="G25" s="39">
        <v>6692</v>
      </c>
      <c r="H25" s="39">
        <v>7595</v>
      </c>
      <c r="I25" s="39">
        <v>8107</v>
      </c>
      <c r="J25" s="43" t="s">
        <v>26</v>
      </c>
      <c r="K25" s="43" t="s">
        <v>26</v>
      </c>
      <c r="L25" s="43" t="s">
        <v>26</v>
      </c>
      <c r="M25" s="43" t="s">
        <v>26</v>
      </c>
      <c r="N25" s="43" t="s">
        <v>26</v>
      </c>
      <c r="O25" s="43" t="s">
        <v>26</v>
      </c>
    </row>
    <row r="26" spans="1:15" ht="12">
      <c r="A26" s="41"/>
      <c r="B26" s="41"/>
      <c r="C26" s="41"/>
      <c r="D26" s="53" t="s">
        <v>40</v>
      </c>
      <c r="E26" s="53"/>
      <c r="F26" s="42"/>
      <c r="G26" s="39">
        <v>19480</v>
      </c>
      <c r="H26" s="39">
        <v>24056</v>
      </c>
      <c r="I26" s="39">
        <v>27030</v>
      </c>
      <c r="J26" s="43" t="s">
        <v>26</v>
      </c>
      <c r="K26" s="43" t="s">
        <v>26</v>
      </c>
      <c r="L26" s="43" t="s">
        <v>26</v>
      </c>
      <c r="M26" s="43" t="s">
        <v>26</v>
      </c>
      <c r="N26" s="43" t="s">
        <v>26</v>
      </c>
      <c r="O26" s="43" t="s">
        <v>26</v>
      </c>
    </row>
    <row r="27" spans="1:15" ht="12">
      <c r="A27" s="41"/>
      <c r="B27" s="41"/>
      <c r="C27" s="41"/>
      <c r="D27" s="27" t="s">
        <v>41</v>
      </c>
      <c r="E27" s="27"/>
      <c r="F27" s="42"/>
      <c r="G27" s="39">
        <v>9017</v>
      </c>
      <c r="H27" s="39">
        <v>12315</v>
      </c>
      <c r="I27" s="39">
        <v>12755</v>
      </c>
      <c r="J27" s="43" t="s">
        <v>26</v>
      </c>
      <c r="K27" s="43" t="s">
        <v>26</v>
      </c>
      <c r="L27" s="43" t="s">
        <v>26</v>
      </c>
      <c r="M27" s="43" t="s">
        <v>26</v>
      </c>
      <c r="N27" s="43" t="s">
        <v>26</v>
      </c>
      <c r="O27" s="43" t="s">
        <v>26</v>
      </c>
    </row>
    <row r="28" spans="1:15" ht="12">
      <c r="A28" s="44"/>
      <c r="B28" s="46"/>
      <c r="C28" s="46"/>
      <c r="D28" s="46"/>
      <c r="E28" s="46"/>
      <c r="F28" s="42"/>
      <c r="G28" s="39"/>
      <c r="H28" s="39"/>
      <c r="I28" s="39"/>
      <c r="J28" s="35"/>
      <c r="K28" s="35"/>
      <c r="L28" s="35"/>
      <c r="M28" s="35"/>
      <c r="N28" s="35"/>
      <c r="O28" s="35"/>
    </row>
    <row r="29" spans="1:15" s="26" customFormat="1" ht="12">
      <c r="A29" s="47"/>
      <c r="B29" s="36" t="s">
        <v>42</v>
      </c>
      <c r="C29" s="36"/>
      <c r="D29" s="36"/>
      <c r="E29" s="37"/>
      <c r="F29" s="50"/>
      <c r="G29" s="24">
        <v>88171</v>
      </c>
      <c r="H29" s="24">
        <v>118637</v>
      </c>
      <c r="I29" s="24">
        <v>163228</v>
      </c>
      <c r="J29" s="25">
        <v>33.48</v>
      </c>
      <c r="K29" s="25">
        <v>39.89</v>
      </c>
      <c r="L29" s="25">
        <v>46.4</v>
      </c>
      <c r="M29" s="25">
        <v>134.55</v>
      </c>
      <c r="N29" s="25">
        <v>137.59</v>
      </c>
      <c r="O29" s="25">
        <v>185.13</v>
      </c>
    </row>
    <row r="30" spans="1:15" ht="12">
      <c r="A30" s="41"/>
      <c r="B30" s="41"/>
      <c r="C30" s="27" t="s">
        <v>43</v>
      </c>
      <c r="D30" s="27"/>
      <c r="E30" s="27"/>
      <c r="F30" s="42"/>
      <c r="G30" s="39">
        <v>76075</v>
      </c>
      <c r="H30" s="39">
        <v>102298</v>
      </c>
      <c r="I30" s="39">
        <v>138504</v>
      </c>
      <c r="J30" s="43" t="s">
        <v>44</v>
      </c>
      <c r="K30" s="43" t="s">
        <v>45</v>
      </c>
      <c r="L30" s="43" t="s">
        <v>46</v>
      </c>
      <c r="M30" s="35">
        <v>134.47</v>
      </c>
      <c r="N30" s="35">
        <v>135.39</v>
      </c>
      <c r="O30" s="35">
        <v>182.06</v>
      </c>
    </row>
    <row r="31" spans="1:15" ht="12">
      <c r="A31" s="41"/>
      <c r="B31" s="41"/>
      <c r="C31" s="41"/>
      <c r="D31" s="27" t="s">
        <v>47</v>
      </c>
      <c r="E31" s="27"/>
      <c r="F31" s="42"/>
      <c r="G31" s="39">
        <v>46103</v>
      </c>
      <c r="H31" s="39">
        <v>65715</v>
      </c>
      <c r="I31" s="39">
        <v>91478</v>
      </c>
      <c r="J31" s="54">
        <v>-17.5</v>
      </c>
      <c r="K31" s="54">
        <v>-22.1</v>
      </c>
      <c r="L31" s="54">
        <v>-26</v>
      </c>
      <c r="M31" s="35">
        <v>142.54</v>
      </c>
      <c r="N31" s="35">
        <v>139.2</v>
      </c>
      <c r="O31" s="35">
        <v>198.42</v>
      </c>
    </row>
    <row r="32" spans="1:15" ht="12">
      <c r="A32" s="41"/>
      <c r="B32" s="41"/>
      <c r="C32" s="41"/>
      <c r="D32" s="41"/>
      <c r="E32" s="41" t="s">
        <v>48</v>
      </c>
      <c r="F32" s="42"/>
      <c r="G32" s="39">
        <v>20431</v>
      </c>
      <c r="H32" s="39">
        <v>24245</v>
      </c>
      <c r="I32" s="39">
        <v>32407</v>
      </c>
      <c r="J32" s="43" t="s">
        <v>26</v>
      </c>
      <c r="K32" s="43" t="s">
        <v>26</v>
      </c>
      <c r="L32" s="43" t="s">
        <v>26</v>
      </c>
      <c r="M32" s="43" t="s">
        <v>26</v>
      </c>
      <c r="N32" s="43" t="s">
        <v>26</v>
      </c>
      <c r="O32" s="43" t="s">
        <v>26</v>
      </c>
    </row>
    <row r="33" spans="1:15" ht="12">
      <c r="A33" s="41"/>
      <c r="B33" s="41"/>
      <c r="C33" s="41"/>
      <c r="D33" s="41"/>
      <c r="E33" s="41" t="s">
        <v>49</v>
      </c>
      <c r="F33" s="42"/>
      <c r="G33" s="39">
        <v>25672</v>
      </c>
      <c r="H33" s="39">
        <v>41470</v>
      </c>
      <c r="I33" s="39">
        <v>59071</v>
      </c>
      <c r="J33" s="43" t="s">
        <v>26</v>
      </c>
      <c r="K33" s="43" t="s">
        <v>26</v>
      </c>
      <c r="L33" s="43" t="s">
        <v>26</v>
      </c>
      <c r="M33" s="43" t="s">
        <v>26</v>
      </c>
      <c r="N33" s="43" t="s">
        <v>26</v>
      </c>
      <c r="O33" s="43" t="s">
        <v>26</v>
      </c>
    </row>
    <row r="34" spans="1:15" ht="12">
      <c r="A34" s="41"/>
      <c r="B34" s="41"/>
      <c r="C34" s="41"/>
      <c r="D34" s="27" t="s">
        <v>50</v>
      </c>
      <c r="E34" s="27"/>
      <c r="F34" s="42"/>
      <c r="G34" s="39">
        <v>29972</v>
      </c>
      <c r="H34" s="39">
        <v>36583</v>
      </c>
      <c r="I34" s="39">
        <v>47026</v>
      </c>
      <c r="J34" s="54">
        <v>-11.38</v>
      </c>
      <c r="K34" s="54">
        <v>-12.3</v>
      </c>
      <c r="L34" s="54">
        <v>-13.37</v>
      </c>
      <c r="M34" s="35">
        <v>122.06</v>
      </c>
      <c r="N34" s="35">
        <v>128.55</v>
      </c>
      <c r="O34" s="35">
        <v>156.9</v>
      </c>
    </row>
    <row r="35" spans="1:15" ht="12">
      <c r="A35" s="41"/>
      <c r="B35" s="41"/>
      <c r="C35" s="41"/>
      <c r="D35" s="41"/>
      <c r="E35" s="41" t="s">
        <v>48</v>
      </c>
      <c r="F35" s="42"/>
      <c r="G35" s="39">
        <v>591</v>
      </c>
      <c r="H35" s="39">
        <v>699</v>
      </c>
      <c r="I35" s="39">
        <v>628</v>
      </c>
      <c r="J35" s="43" t="s">
        <v>26</v>
      </c>
      <c r="K35" s="43" t="s">
        <v>26</v>
      </c>
      <c r="L35" s="43" t="s">
        <v>26</v>
      </c>
      <c r="M35" s="43" t="s">
        <v>26</v>
      </c>
      <c r="N35" s="43" t="s">
        <v>26</v>
      </c>
      <c r="O35" s="43" t="s">
        <v>26</v>
      </c>
    </row>
    <row r="36" spans="1:15" ht="12">
      <c r="A36" s="41"/>
      <c r="B36" s="41"/>
      <c r="C36" s="41"/>
      <c r="D36" s="41"/>
      <c r="E36" s="41" t="s">
        <v>49</v>
      </c>
      <c r="F36" s="42"/>
      <c r="G36" s="39">
        <v>9958</v>
      </c>
      <c r="H36" s="39">
        <v>16848</v>
      </c>
      <c r="I36" s="39">
        <v>19827</v>
      </c>
      <c r="J36" s="43" t="s">
        <v>26</v>
      </c>
      <c r="K36" s="43" t="s">
        <v>26</v>
      </c>
      <c r="L36" s="43" t="s">
        <v>26</v>
      </c>
      <c r="M36" s="43" t="s">
        <v>26</v>
      </c>
      <c r="N36" s="43" t="s">
        <v>26</v>
      </c>
      <c r="O36" s="43" t="s">
        <v>26</v>
      </c>
    </row>
    <row r="37" spans="1:15" ht="12">
      <c r="A37" s="41"/>
      <c r="B37" s="41"/>
      <c r="C37" s="41"/>
      <c r="D37" s="41"/>
      <c r="E37" s="41" t="s">
        <v>51</v>
      </c>
      <c r="F37" s="42"/>
      <c r="G37" s="39">
        <v>19423</v>
      </c>
      <c r="H37" s="39">
        <v>19036</v>
      </c>
      <c r="I37" s="39">
        <v>26571</v>
      </c>
      <c r="J37" s="43" t="s">
        <v>26</v>
      </c>
      <c r="K37" s="43" t="s">
        <v>26</v>
      </c>
      <c r="L37" s="43" t="s">
        <v>26</v>
      </c>
      <c r="M37" s="43" t="s">
        <v>26</v>
      </c>
      <c r="N37" s="43" t="s">
        <v>26</v>
      </c>
      <c r="O37" s="43" t="s">
        <v>26</v>
      </c>
    </row>
    <row r="38" spans="1:15" ht="12">
      <c r="A38" s="41"/>
      <c r="B38" s="41"/>
      <c r="C38" s="27" t="s">
        <v>52</v>
      </c>
      <c r="D38" s="27"/>
      <c r="E38" s="27"/>
      <c r="F38" s="42"/>
      <c r="G38" s="39">
        <v>12096</v>
      </c>
      <c r="H38" s="39">
        <v>16339</v>
      </c>
      <c r="I38" s="39">
        <v>24724</v>
      </c>
      <c r="J38" s="43" t="s">
        <v>53</v>
      </c>
      <c r="K38" s="43" t="s">
        <v>54</v>
      </c>
      <c r="L38" s="43" t="s">
        <v>55</v>
      </c>
      <c r="M38" s="35">
        <v>143.68</v>
      </c>
      <c r="N38" s="35">
        <v>151.32</v>
      </c>
      <c r="O38" s="35">
        <v>204.4</v>
      </c>
    </row>
    <row r="39" spans="1:15" ht="12">
      <c r="A39" s="41"/>
      <c r="B39" s="41"/>
      <c r="C39" s="41"/>
      <c r="D39" s="27" t="s">
        <v>56</v>
      </c>
      <c r="E39" s="27"/>
      <c r="F39" s="42"/>
      <c r="G39" s="39">
        <v>10920</v>
      </c>
      <c r="H39" s="39">
        <v>15690</v>
      </c>
      <c r="I39" s="39">
        <v>19761</v>
      </c>
      <c r="J39" s="43" t="s">
        <v>26</v>
      </c>
      <c r="K39" s="43" t="s">
        <v>26</v>
      </c>
      <c r="L39" s="43" t="s">
        <v>26</v>
      </c>
      <c r="M39" s="43" t="s">
        <v>26</v>
      </c>
      <c r="N39" s="43" t="s">
        <v>26</v>
      </c>
      <c r="O39" s="43" t="s">
        <v>26</v>
      </c>
    </row>
    <row r="40" spans="1:15" ht="12">
      <c r="A40" s="41"/>
      <c r="B40" s="41"/>
      <c r="C40" s="41"/>
      <c r="D40" s="27" t="s">
        <v>57</v>
      </c>
      <c r="E40" s="27"/>
      <c r="F40" s="42"/>
      <c r="G40" s="39">
        <v>1176</v>
      </c>
      <c r="H40" s="39">
        <v>649</v>
      </c>
      <c r="I40" s="39">
        <v>4963</v>
      </c>
      <c r="J40" s="43" t="s">
        <v>26</v>
      </c>
      <c r="K40" s="43" t="s">
        <v>26</v>
      </c>
      <c r="L40" s="43" t="s">
        <v>26</v>
      </c>
      <c r="M40" s="43" t="s">
        <v>26</v>
      </c>
      <c r="N40" s="43" t="s">
        <v>26</v>
      </c>
      <c r="O40" s="43" t="s">
        <v>26</v>
      </c>
    </row>
    <row r="41" spans="1:15" ht="12">
      <c r="A41" s="44"/>
      <c r="B41" s="46"/>
      <c r="C41" s="46"/>
      <c r="D41" s="46"/>
      <c r="E41" s="46"/>
      <c r="F41" s="42"/>
      <c r="G41" s="39"/>
      <c r="H41" s="39"/>
      <c r="I41" s="35"/>
      <c r="J41" s="35"/>
      <c r="K41" s="35"/>
      <c r="L41" s="35"/>
      <c r="M41" s="35"/>
      <c r="N41" s="35"/>
      <c r="O41" s="35"/>
    </row>
    <row r="42" spans="1:15" s="26" customFormat="1" ht="12">
      <c r="A42" s="47"/>
      <c r="B42" s="36" t="s">
        <v>58</v>
      </c>
      <c r="C42" s="36"/>
      <c r="D42" s="36"/>
      <c r="E42" s="37"/>
      <c r="F42" s="50"/>
      <c r="G42" s="24">
        <v>146997</v>
      </c>
      <c r="H42" s="24">
        <v>185516</v>
      </c>
      <c r="I42" s="24">
        <v>216101</v>
      </c>
      <c r="J42" s="25">
        <v>55.81</v>
      </c>
      <c r="K42" s="25">
        <v>62.37</v>
      </c>
      <c r="L42" s="25">
        <v>61.43</v>
      </c>
      <c r="M42" s="25">
        <v>126.2</v>
      </c>
      <c r="N42" s="25">
        <v>116.49</v>
      </c>
      <c r="O42" s="25">
        <v>147.1</v>
      </c>
    </row>
    <row r="43" spans="1:15" s="26" customFormat="1" ht="12">
      <c r="A43" s="47"/>
      <c r="B43" s="21" t="s">
        <v>59</v>
      </c>
      <c r="C43" s="21"/>
      <c r="D43" s="21"/>
      <c r="E43" s="22"/>
      <c r="F43" s="50"/>
      <c r="G43" s="24">
        <v>184407</v>
      </c>
      <c r="H43" s="24">
        <v>200703</v>
      </c>
      <c r="I43" s="24">
        <v>273868</v>
      </c>
      <c r="J43" s="25">
        <v>70.01</v>
      </c>
      <c r="K43" s="25">
        <v>67.48</v>
      </c>
      <c r="L43" s="25">
        <v>77.85</v>
      </c>
      <c r="M43" s="25">
        <v>108.84</v>
      </c>
      <c r="N43" s="25">
        <v>136.45</v>
      </c>
      <c r="O43" s="25">
        <v>148.51</v>
      </c>
    </row>
    <row r="44" spans="1:15" s="26" customFormat="1" ht="12">
      <c r="A44" s="47"/>
      <c r="B44" s="36" t="s">
        <v>60</v>
      </c>
      <c r="C44" s="36"/>
      <c r="D44" s="36"/>
      <c r="E44" s="37"/>
      <c r="F44" s="50"/>
      <c r="G44" s="24">
        <v>14573</v>
      </c>
      <c r="H44" s="55">
        <v>-15793</v>
      </c>
      <c r="I44" s="56" t="s">
        <v>61</v>
      </c>
      <c r="J44" s="25">
        <v>5.53</v>
      </c>
      <c r="K44" s="57">
        <v>-5.31</v>
      </c>
      <c r="L44" s="57">
        <v>-0.21</v>
      </c>
      <c r="M44" s="58" t="s">
        <v>62</v>
      </c>
      <c r="N44" s="58" t="s">
        <v>62</v>
      </c>
      <c r="O44" s="58" t="s">
        <v>62</v>
      </c>
    </row>
    <row r="45" spans="1:15" ht="6" customHeight="1">
      <c r="A45" s="59"/>
      <c r="B45" s="59"/>
      <c r="C45" s="59"/>
      <c r="D45" s="59"/>
      <c r="E45" s="59"/>
      <c r="F45" s="60"/>
      <c r="J45" s="34"/>
      <c r="K45" s="34"/>
      <c r="L45" s="34"/>
      <c r="M45" s="34"/>
      <c r="N45" s="34"/>
      <c r="O45" s="34"/>
    </row>
    <row r="46" spans="1:15" ht="12">
      <c r="A46" s="61" t="s">
        <v>63</v>
      </c>
      <c r="B46" s="62"/>
      <c r="C46" s="62"/>
      <c r="D46" s="62"/>
      <c r="E46" s="62"/>
      <c r="F46" s="63"/>
      <c r="G46" s="63"/>
      <c r="H46" s="63"/>
      <c r="I46" s="63"/>
      <c r="J46" s="63"/>
      <c r="K46" s="63"/>
      <c r="L46" s="63"/>
      <c r="M46" s="63"/>
      <c r="N46" s="63"/>
      <c r="O46" s="63"/>
    </row>
    <row r="47" spans="1:5" ht="12">
      <c r="A47" s="61" t="s">
        <v>64</v>
      </c>
      <c r="B47" s="64"/>
      <c r="C47" s="64"/>
      <c r="D47" s="64"/>
      <c r="E47" s="64"/>
    </row>
    <row r="48" spans="1:5" ht="12">
      <c r="A48" s="65" t="s">
        <v>65</v>
      </c>
      <c r="B48" s="64"/>
      <c r="C48" s="64"/>
      <c r="D48" s="64"/>
      <c r="E48" s="64"/>
    </row>
    <row r="49" spans="1:5" ht="12">
      <c r="A49" s="64"/>
      <c r="B49" s="64"/>
      <c r="C49" s="64"/>
      <c r="D49" s="64"/>
      <c r="E49" s="64"/>
    </row>
    <row r="50" spans="1:5" ht="12">
      <c r="A50" s="64"/>
      <c r="B50" s="64"/>
      <c r="C50" s="64"/>
      <c r="D50" s="64"/>
      <c r="E50" s="64"/>
    </row>
  </sheetData>
  <sheetProtection/>
  <mergeCells count="48">
    <mergeCell ref="D40:E40"/>
    <mergeCell ref="A41:E41"/>
    <mergeCell ref="B42:E42"/>
    <mergeCell ref="B43:E43"/>
    <mergeCell ref="B44:E44"/>
    <mergeCell ref="A45:F45"/>
    <mergeCell ref="B29:E29"/>
    <mergeCell ref="C30:E30"/>
    <mergeCell ref="D31:E31"/>
    <mergeCell ref="D34:E34"/>
    <mergeCell ref="C38:E38"/>
    <mergeCell ref="D39:E39"/>
    <mergeCell ref="O23:O24"/>
    <mergeCell ref="B24:E24"/>
    <mergeCell ref="D25:E25"/>
    <mergeCell ref="D26:E26"/>
    <mergeCell ref="D27:E27"/>
    <mergeCell ref="A28:E28"/>
    <mergeCell ref="I23:I24"/>
    <mergeCell ref="J23:J24"/>
    <mergeCell ref="K23:K24"/>
    <mergeCell ref="L23:L24"/>
    <mergeCell ref="M23:M24"/>
    <mergeCell ref="N23:N24"/>
    <mergeCell ref="C20:E20"/>
    <mergeCell ref="C21:E21"/>
    <mergeCell ref="A22:E22"/>
    <mergeCell ref="B23:E23"/>
    <mergeCell ref="G23:G24"/>
    <mergeCell ref="H23:H24"/>
    <mergeCell ref="C12:E12"/>
    <mergeCell ref="D13:E13"/>
    <mergeCell ref="D14:E14"/>
    <mergeCell ref="D15:E15"/>
    <mergeCell ref="D16:E16"/>
    <mergeCell ref="D19:E19"/>
    <mergeCell ref="A6:E6"/>
    <mergeCell ref="A7:E7"/>
    <mergeCell ref="A8:F8"/>
    <mergeCell ref="A9:E9"/>
    <mergeCell ref="A10:F10"/>
    <mergeCell ref="B11:E11"/>
    <mergeCell ref="A1:O1"/>
    <mergeCell ref="A3:F4"/>
    <mergeCell ref="G3:I3"/>
    <mergeCell ref="J3:L3"/>
    <mergeCell ref="M3:N3"/>
    <mergeCell ref="A5:F5"/>
  </mergeCells>
  <printOptions/>
  <pageMargins left="0.51" right="0.47" top="0.984" bottom="0.984" header="0.512" footer="0.512"/>
  <pageSetup horizontalDpi="300" verticalDpi="300"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2009-05-19T04:25:37Z</dcterms:created>
  <dcterms:modified xsi:type="dcterms:W3CDTF">2009-05-19T04:25:42Z</dcterms:modified>
  <cp:category/>
  <cp:version/>
  <cp:contentType/>
  <cp:contentStatus/>
</cp:coreProperties>
</file>