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4" sheetId="1" r:id="rId1"/>
  </sheets>
  <externalReferences>
    <externalReference r:id="rId4"/>
  </externalReferences>
  <definedNames>
    <definedName name="_10.電気_ガスおよび水道">#REF!</definedName>
    <definedName name="_5６農家人口" localSheetId="0">'244'!#REF!</definedName>
    <definedName name="_5６農家人口">#REF!</definedName>
    <definedName name="_Regression_Int" localSheetId="0" hidden="1">1</definedName>
    <definedName name="_xlnm.Print_Area" localSheetId="0">'244'!$A$1:$M$21</definedName>
    <definedName name="Print_Area_MI" localSheetId="0">'244'!#REF!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<sst xmlns="http://schemas.openxmlformats.org/spreadsheetml/2006/main" count="56" uniqueCount="24">
  <si>
    <t>244．　　大学、高等専門学校卒業者の産業別就職状況　　</t>
  </si>
  <si>
    <t>学校</t>
  </si>
  <si>
    <t>総  数</t>
  </si>
  <si>
    <t>建設業</t>
  </si>
  <si>
    <t>製造業</t>
  </si>
  <si>
    <t>卸売業　　小売業</t>
  </si>
  <si>
    <t>金　融　　保険業</t>
  </si>
  <si>
    <t>不動産業</t>
  </si>
  <si>
    <t>運　輸　　通信業</t>
  </si>
  <si>
    <t>電気、</t>
  </si>
  <si>
    <t>サービ　　ス　業</t>
  </si>
  <si>
    <t>公　　務</t>
  </si>
  <si>
    <t>その他</t>
  </si>
  <si>
    <t>ガス、</t>
  </si>
  <si>
    <t>水道業</t>
  </si>
  <si>
    <t>総      数</t>
  </si>
  <si>
    <t xml:space="preserve">     男</t>
  </si>
  <si>
    <t>-</t>
  </si>
  <si>
    <t xml:space="preserve">     女</t>
  </si>
  <si>
    <t>大学</t>
  </si>
  <si>
    <t>短期大学</t>
  </si>
  <si>
    <t>工業高等専門学校</t>
  </si>
  <si>
    <t xml:space="preserve">   資料：各大学、工業高専。</t>
  </si>
  <si>
    <t xml:space="preserve">   注　この表は昭和43.3卒業者の就職状況である。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</si>
</sst>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_-* #,##0_-;\-* #,##0_-;_-* &quot;-&quot;_-;_-@_-"/>
    <numFmt numFmtId="179" formatCode="_-* #,##0.00_-;\-* #,##0.00_-;_-* &quot;-&quot;??_-;_-@_-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7"/>
      <name val="ＭＳ Ｐ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2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58" fontId="21" fillId="0" borderId="10" xfId="0" applyNumberFormat="1" applyFont="1" applyBorder="1" applyAlignment="1" applyProtection="1">
      <alignment horizontal="center" vertical="center"/>
      <protection locked="0"/>
    </xf>
    <xf numFmtId="58" fontId="22" fillId="0" borderId="10" xfId="0" applyNumberFormat="1" applyFont="1" applyBorder="1" applyAlignment="1">
      <alignment horizontal="center" vertical="center"/>
    </xf>
    <xf numFmtId="0" fontId="21" fillId="0" borderId="11" xfId="0" applyFont="1" applyBorder="1" applyAlignment="1" applyProtection="1">
      <alignment horizontal="distributed" vertical="center"/>
      <protection locked="0"/>
    </xf>
    <xf numFmtId="0" fontId="22" fillId="0" borderId="12" xfId="0" applyFont="1" applyBorder="1" applyAlignment="1">
      <alignment horizontal="distributed" vertical="center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 wrapText="1"/>
      <protection locked="0"/>
    </xf>
    <xf numFmtId="0" fontId="21" fillId="0" borderId="13" xfId="0" applyFont="1" applyBorder="1" applyAlignment="1" applyProtection="1">
      <alignment horizontal="centerContinuous" vertical="center" shrinkToFit="1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vertical="center"/>
    </xf>
    <xf numFmtId="0" fontId="22" fillId="0" borderId="15" xfId="0" applyFont="1" applyBorder="1" applyAlignment="1">
      <alignment horizontal="distributed" vertical="center"/>
    </xf>
    <xf numFmtId="0" fontId="21" fillId="0" borderId="16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0" fontId="21" fillId="0" borderId="16" xfId="0" applyFont="1" applyBorder="1" applyAlignment="1" applyProtection="1">
      <alignment horizontal="centerContinuous" vertical="center" shrinkToFit="1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horizontal="distributed" vertical="center"/>
    </xf>
    <xf numFmtId="0" fontId="22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>
      <alignment horizontal="center" vertical="center"/>
    </xf>
    <xf numFmtId="0" fontId="21" fillId="0" borderId="15" xfId="0" applyFont="1" applyBorder="1" applyAlignment="1" applyProtection="1">
      <alignment vertical="center"/>
      <protection locked="0"/>
    </xf>
    <xf numFmtId="41" fontId="21" fillId="0" borderId="0" xfId="0" applyNumberFormat="1" applyFont="1" applyAlignment="1" applyProtection="1">
      <alignment horizontal="left" vertical="center"/>
      <protection locked="0"/>
    </xf>
    <xf numFmtId="41" fontId="21" fillId="0" borderId="0" xfId="0" applyNumberFormat="1" applyFont="1" applyAlignment="1" applyProtection="1">
      <alignment horizontal="right" vertical="center"/>
      <protection locked="0"/>
    </xf>
    <xf numFmtId="41" fontId="21" fillId="0" borderId="0" xfId="0" applyNumberFormat="1" applyFont="1" applyAlignment="1" applyProtection="1">
      <alignment vertical="center"/>
      <protection locked="0"/>
    </xf>
    <xf numFmtId="176" fontId="23" fillId="0" borderId="0" xfId="0" applyNumberFormat="1" applyFont="1" applyAlignment="1">
      <alignment vertical="center"/>
    </xf>
    <xf numFmtId="177" fontId="23" fillId="0" borderId="15" xfId="0" applyNumberFormat="1" applyFont="1" applyBorder="1" applyAlignment="1" applyProtection="1">
      <alignment horizontal="distributed" vertical="center"/>
      <protection locked="0"/>
    </xf>
    <xf numFmtId="41" fontId="23" fillId="0" borderId="0" xfId="0" applyNumberFormat="1" applyFont="1" applyAlignment="1" applyProtection="1">
      <alignment vertical="center"/>
      <protection/>
    </xf>
    <xf numFmtId="178" fontId="23" fillId="0" borderId="0" xfId="0" applyNumberFormat="1" applyFont="1" applyAlignment="1" applyProtection="1">
      <alignment vertical="center"/>
      <protection/>
    </xf>
    <xf numFmtId="177" fontId="21" fillId="0" borderId="15" xfId="0" applyNumberFormat="1" applyFont="1" applyBorder="1" applyAlignment="1" applyProtection="1">
      <alignment horizontal="left" vertical="center"/>
      <protection locked="0"/>
    </xf>
    <xf numFmtId="41" fontId="21" fillId="0" borderId="0" xfId="0" applyNumberFormat="1" applyFont="1" applyAlignment="1" applyProtection="1">
      <alignment vertical="center"/>
      <protection/>
    </xf>
    <xf numFmtId="178" fontId="21" fillId="0" borderId="0" xfId="0" applyNumberFormat="1" applyFont="1" applyAlignment="1" applyProtection="1">
      <alignment horizontal="right" vertical="center"/>
      <protection locked="0"/>
    </xf>
    <xf numFmtId="0" fontId="21" fillId="0" borderId="15" xfId="0" applyFont="1" applyBorder="1" applyAlignment="1" applyProtection="1">
      <alignment horizontal="left" vertical="center"/>
      <protection locked="0"/>
    </xf>
    <xf numFmtId="177" fontId="21" fillId="0" borderId="0" xfId="0" applyNumberFormat="1" applyFont="1" applyAlignment="1" applyProtection="1">
      <alignment horizontal="right" vertical="center"/>
      <protection locked="0"/>
    </xf>
    <xf numFmtId="0" fontId="23" fillId="0" borderId="15" xfId="0" applyFont="1" applyBorder="1" applyAlignment="1" applyProtection="1">
      <alignment horizontal="distributed" vertical="center"/>
      <protection locked="0"/>
    </xf>
    <xf numFmtId="177" fontId="23" fillId="0" borderId="0" xfId="0" applyNumberFormat="1" applyFont="1" applyAlignment="1" applyProtection="1">
      <alignment vertical="center"/>
      <protection/>
    </xf>
    <xf numFmtId="179" fontId="21" fillId="0" borderId="0" xfId="0" applyNumberFormat="1" applyFont="1" applyAlignment="1" applyProtection="1">
      <alignment horizontal="right" vertical="center"/>
      <protection locked="0"/>
    </xf>
    <xf numFmtId="177" fontId="21" fillId="0" borderId="0" xfId="0" applyNumberFormat="1" applyFont="1" applyAlignment="1" applyProtection="1">
      <alignment vertical="center"/>
      <protection locked="0"/>
    </xf>
    <xf numFmtId="178" fontId="21" fillId="0" borderId="0" xfId="0" applyNumberFormat="1" applyFont="1" applyAlignment="1" applyProtection="1">
      <alignment vertical="center"/>
      <protection locked="0"/>
    </xf>
    <xf numFmtId="0" fontId="23" fillId="0" borderId="0" xfId="0" applyFont="1" applyBorder="1" applyAlignment="1" applyProtection="1">
      <alignment horizontal="distributed" vertical="center"/>
      <protection locked="0"/>
    </xf>
    <xf numFmtId="0" fontId="24" fillId="0" borderId="15" xfId="0" applyFont="1" applyBorder="1" applyAlignment="1">
      <alignment horizontal="distributed" vertical="center"/>
    </xf>
    <xf numFmtId="176" fontId="21" fillId="0" borderId="18" xfId="0" applyNumberFormat="1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1" fillId="0" borderId="18" xfId="0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1&#25945;&#32946;&#12289;&#23447;&#25945;&#12362;&#12424;&#12403;&#25991;&#21270;233-2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A"/>
      <sheetName val="249B"/>
      <sheetName val="249C"/>
      <sheetName val="249D"/>
      <sheetName val="249E"/>
      <sheetName val="250A "/>
      <sheetName val="250B"/>
      <sheetName val="250C"/>
      <sheetName val="251"/>
      <sheetName val="252A"/>
      <sheetName val="252B"/>
      <sheetName val="253"/>
      <sheetName val="254A"/>
      <sheetName val="254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 transitionEvaluation="1" transitionEntry="1"/>
  <dimension ref="A1:M23"/>
  <sheetViews>
    <sheetView showGridLines="0" tabSelected="1" zoomScalePageLayoutView="0" workbookViewId="0" topLeftCell="A1">
      <selection activeCell="A1" sqref="A1:M1"/>
    </sheetView>
  </sheetViews>
  <sheetFormatPr defaultColWidth="10.66015625" defaultRowHeight="12" customHeight="1"/>
  <cols>
    <col min="1" max="1" width="1.66015625" style="3" customWidth="1"/>
    <col min="2" max="2" width="12.66015625" style="3" customWidth="1"/>
    <col min="3" max="13" width="6.58203125" style="3" customWidth="1"/>
    <col min="14" max="16384" width="10.66015625" style="3" customWidth="1"/>
  </cols>
  <sheetData>
    <row r="1" spans="1:13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2" customHeight="1" thickBot="1">
      <c r="B2" s="4"/>
      <c r="C2" s="5"/>
      <c r="D2" s="4"/>
      <c r="E2" s="4"/>
      <c r="F2" s="4"/>
      <c r="G2" s="4"/>
      <c r="H2" s="4"/>
      <c r="I2" s="4"/>
      <c r="J2" s="4"/>
      <c r="K2" s="6">
        <v>24959</v>
      </c>
      <c r="L2" s="6"/>
      <c r="M2" s="7"/>
    </row>
    <row r="3" spans="1:13" ht="12" customHeight="1" thickTop="1">
      <c r="A3" s="8"/>
      <c r="B3" s="9" t="s">
        <v>1</v>
      </c>
      <c r="C3" s="10" t="s">
        <v>2</v>
      </c>
      <c r="D3" s="10" t="s">
        <v>3</v>
      </c>
      <c r="E3" s="10" t="s">
        <v>4</v>
      </c>
      <c r="F3" s="11" t="s">
        <v>5</v>
      </c>
      <c r="G3" s="11" t="s">
        <v>6</v>
      </c>
      <c r="H3" s="10" t="s">
        <v>7</v>
      </c>
      <c r="I3" s="11" t="s">
        <v>8</v>
      </c>
      <c r="J3" s="12" t="s">
        <v>9</v>
      </c>
      <c r="K3" s="11" t="s">
        <v>10</v>
      </c>
      <c r="L3" s="10" t="s">
        <v>11</v>
      </c>
      <c r="M3" s="13" t="s">
        <v>12</v>
      </c>
    </row>
    <row r="4" spans="1:13" ht="12" customHeight="1">
      <c r="A4" s="14"/>
      <c r="B4" s="15"/>
      <c r="C4" s="16"/>
      <c r="D4" s="16"/>
      <c r="E4" s="16"/>
      <c r="F4" s="17"/>
      <c r="G4" s="18"/>
      <c r="H4" s="16"/>
      <c r="I4" s="18"/>
      <c r="J4" s="19" t="s">
        <v>13</v>
      </c>
      <c r="K4" s="18"/>
      <c r="L4" s="16"/>
      <c r="M4" s="20"/>
    </row>
    <row r="5" spans="1:13" ht="12" customHeight="1">
      <c r="A5" s="21"/>
      <c r="B5" s="22"/>
      <c r="C5" s="23"/>
      <c r="D5" s="23"/>
      <c r="E5" s="23"/>
      <c r="F5" s="24"/>
      <c r="G5" s="24"/>
      <c r="H5" s="23"/>
      <c r="I5" s="24"/>
      <c r="J5" s="25" t="s">
        <v>14</v>
      </c>
      <c r="K5" s="24"/>
      <c r="L5" s="23"/>
      <c r="M5" s="26"/>
    </row>
    <row r="6" spans="2:13" ht="6" customHeight="1">
      <c r="B6" s="27"/>
      <c r="C6" s="28"/>
      <c r="D6" s="29"/>
      <c r="E6" s="30"/>
      <c r="F6" s="30"/>
      <c r="G6" s="30"/>
      <c r="H6" s="30"/>
      <c r="I6" s="30"/>
      <c r="J6" s="30"/>
      <c r="K6" s="30"/>
      <c r="L6" s="30"/>
      <c r="M6" s="30"/>
    </row>
    <row r="7" spans="2:13" s="31" customFormat="1" ht="12" customHeight="1">
      <c r="B7" s="32" t="s">
        <v>15</v>
      </c>
      <c r="C7" s="33">
        <f>SUM(C8:C9)</f>
        <v>987</v>
      </c>
      <c r="D7" s="33">
        <f>SUM(D8:D9)</f>
        <v>15</v>
      </c>
      <c r="E7" s="33">
        <f aca="true" t="shared" si="0" ref="E7:M7">SUM(E8:E9)</f>
        <v>216</v>
      </c>
      <c r="F7" s="33">
        <f t="shared" si="0"/>
        <v>91</v>
      </c>
      <c r="G7" s="33">
        <f t="shared" si="0"/>
        <v>59</v>
      </c>
      <c r="H7" s="33">
        <f t="shared" si="0"/>
        <v>2</v>
      </c>
      <c r="I7" s="34">
        <f t="shared" si="0"/>
        <v>19</v>
      </c>
      <c r="J7" s="34">
        <f t="shared" si="0"/>
        <v>4</v>
      </c>
      <c r="K7" s="34">
        <f t="shared" si="0"/>
        <v>451</v>
      </c>
      <c r="L7" s="34">
        <f t="shared" si="0"/>
        <v>70</v>
      </c>
      <c r="M7" s="34">
        <f t="shared" si="0"/>
        <v>60</v>
      </c>
    </row>
    <row r="8" spans="2:13" ht="12" customHeight="1">
      <c r="B8" s="35" t="s">
        <v>16</v>
      </c>
      <c r="C8" s="36">
        <f aca="true" t="shared" si="1" ref="C8:C18">SUM(D8:M8)</f>
        <v>368</v>
      </c>
      <c r="D8" s="36">
        <v>13</v>
      </c>
      <c r="E8" s="36">
        <v>160</v>
      </c>
      <c r="F8" s="36">
        <v>53</v>
      </c>
      <c r="G8" s="36">
        <v>44</v>
      </c>
      <c r="H8" s="37" t="s">
        <v>17</v>
      </c>
      <c r="I8" s="37">
        <v>11</v>
      </c>
      <c r="J8" s="37">
        <v>1</v>
      </c>
      <c r="K8" s="37">
        <v>73</v>
      </c>
      <c r="L8" s="37">
        <v>10</v>
      </c>
      <c r="M8" s="37">
        <v>3</v>
      </c>
    </row>
    <row r="9" spans="2:13" ht="12" customHeight="1">
      <c r="B9" s="38" t="s">
        <v>18</v>
      </c>
      <c r="C9" s="36">
        <f t="shared" si="1"/>
        <v>619</v>
      </c>
      <c r="D9" s="30">
        <v>2</v>
      </c>
      <c r="E9" s="30">
        <v>56</v>
      </c>
      <c r="F9" s="30">
        <v>38</v>
      </c>
      <c r="G9" s="30">
        <v>15</v>
      </c>
      <c r="H9" s="39">
        <v>2</v>
      </c>
      <c r="I9" s="37">
        <v>8</v>
      </c>
      <c r="J9" s="37">
        <v>3</v>
      </c>
      <c r="K9" s="37">
        <v>378</v>
      </c>
      <c r="L9" s="37">
        <v>60</v>
      </c>
      <c r="M9" s="37">
        <v>57</v>
      </c>
    </row>
    <row r="10" spans="2:13" s="31" customFormat="1" ht="12" customHeight="1">
      <c r="B10" s="40" t="s">
        <v>19</v>
      </c>
      <c r="C10" s="33">
        <f>SUM(C11:C12)</f>
        <v>327</v>
      </c>
      <c r="D10" s="33">
        <f aca="true" t="shared" si="2" ref="D10:M10">SUM(D11:D12)</f>
        <v>10</v>
      </c>
      <c r="E10" s="33">
        <f t="shared" si="2"/>
        <v>69</v>
      </c>
      <c r="F10" s="33">
        <f t="shared" si="2"/>
        <v>41</v>
      </c>
      <c r="G10" s="33">
        <f t="shared" si="2"/>
        <v>46</v>
      </c>
      <c r="H10" s="33">
        <f t="shared" si="2"/>
        <v>0</v>
      </c>
      <c r="I10" s="33">
        <f t="shared" si="2"/>
        <v>5</v>
      </c>
      <c r="J10" s="33">
        <f t="shared" si="2"/>
        <v>1</v>
      </c>
      <c r="K10" s="33">
        <f t="shared" si="2"/>
        <v>146</v>
      </c>
      <c r="L10" s="33">
        <f t="shared" si="2"/>
        <v>9</v>
      </c>
      <c r="M10" s="33">
        <f t="shared" si="2"/>
        <v>0</v>
      </c>
    </row>
    <row r="11" spans="2:13" ht="12" customHeight="1">
      <c r="B11" s="35" t="s">
        <v>16</v>
      </c>
      <c r="C11" s="36">
        <f t="shared" si="1"/>
        <v>248</v>
      </c>
      <c r="D11" s="30">
        <v>10</v>
      </c>
      <c r="E11" s="30">
        <v>68</v>
      </c>
      <c r="F11" s="30">
        <v>41</v>
      </c>
      <c r="G11" s="30">
        <v>44</v>
      </c>
      <c r="H11" s="37" t="s">
        <v>17</v>
      </c>
      <c r="I11" s="37">
        <v>5</v>
      </c>
      <c r="J11" s="37">
        <v>1</v>
      </c>
      <c r="K11" s="37">
        <v>72</v>
      </c>
      <c r="L11" s="37">
        <v>7</v>
      </c>
      <c r="M11" s="37" t="s">
        <v>17</v>
      </c>
    </row>
    <row r="12" spans="2:13" ht="12" customHeight="1">
      <c r="B12" s="38" t="s">
        <v>18</v>
      </c>
      <c r="C12" s="36">
        <f t="shared" si="1"/>
        <v>79</v>
      </c>
      <c r="D12" s="37" t="s">
        <v>17</v>
      </c>
      <c r="E12" s="39">
        <v>1</v>
      </c>
      <c r="F12" s="37" t="s">
        <v>17</v>
      </c>
      <c r="G12" s="39">
        <v>2</v>
      </c>
      <c r="H12" s="37" t="s">
        <v>17</v>
      </c>
      <c r="I12" s="37" t="s">
        <v>17</v>
      </c>
      <c r="J12" s="37" t="s">
        <v>17</v>
      </c>
      <c r="K12" s="37">
        <v>74</v>
      </c>
      <c r="L12" s="37">
        <v>2</v>
      </c>
      <c r="M12" s="37" t="s">
        <v>17</v>
      </c>
    </row>
    <row r="13" spans="2:13" s="31" customFormat="1" ht="12" customHeight="1">
      <c r="B13" s="40" t="s">
        <v>20</v>
      </c>
      <c r="C13" s="33">
        <f t="shared" si="1"/>
        <v>560</v>
      </c>
      <c r="D13" s="33">
        <f aca="true" t="shared" si="3" ref="D13:M13">SUM(D14:D15)</f>
        <v>2</v>
      </c>
      <c r="E13" s="41">
        <f t="shared" si="3"/>
        <v>63</v>
      </c>
      <c r="F13" s="41">
        <f t="shared" si="3"/>
        <v>45</v>
      </c>
      <c r="G13" s="41">
        <f t="shared" si="3"/>
        <v>13</v>
      </c>
      <c r="H13" s="41">
        <f t="shared" si="3"/>
        <v>2</v>
      </c>
      <c r="I13" s="34">
        <f t="shared" si="3"/>
        <v>8</v>
      </c>
      <c r="J13" s="34">
        <v>3</v>
      </c>
      <c r="K13" s="34">
        <f t="shared" si="3"/>
        <v>305</v>
      </c>
      <c r="L13" s="34">
        <f t="shared" si="3"/>
        <v>60</v>
      </c>
      <c r="M13" s="34">
        <f t="shared" si="3"/>
        <v>59</v>
      </c>
    </row>
    <row r="14" spans="2:13" ht="12" customHeight="1">
      <c r="B14" s="35" t="s">
        <v>16</v>
      </c>
      <c r="C14" s="36">
        <f t="shared" si="1"/>
        <v>24</v>
      </c>
      <c r="D14" s="37" t="s">
        <v>17</v>
      </c>
      <c r="E14" s="39">
        <v>12</v>
      </c>
      <c r="F14" s="39">
        <v>7</v>
      </c>
      <c r="G14" s="42" t="s">
        <v>17</v>
      </c>
      <c r="H14" s="42" t="s">
        <v>17</v>
      </c>
      <c r="I14" s="37" t="s">
        <v>17</v>
      </c>
      <c r="J14" s="37" t="s">
        <v>17</v>
      </c>
      <c r="K14" s="37">
        <v>1</v>
      </c>
      <c r="L14" s="37">
        <v>2</v>
      </c>
      <c r="M14" s="37">
        <v>2</v>
      </c>
    </row>
    <row r="15" spans="2:13" ht="12" customHeight="1">
      <c r="B15" s="38" t="s">
        <v>18</v>
      </c>
      <c r="C15" s="36">
        <f t="shared" si="1"/>
        <v>536</v>
      </c>
      <c r="D15" s="30">
        <v>2</v>
      </c>
      <c r="E15" s="43">
        <v>51</v>
      </c>
      <c r="F15" s="43">
        <v>38</v>
      </c>
      <c r="G15" s="43">
        <v>13</v>
      </c>
      <c r="H15" s="43">
        <v>2</v>
      </c>
      <c r="I15" s="44">
        <v>8</v>
      </c>
      <c r="J15" s="44">
        <v>3</v>
      </c>
      <c r="K15" s="44">
        <v>304</v>
      </c>
      <c r="L15" s="44">
        <v>58</v>
      </c>
      <c r="M15" s="44">
        <v>57</v>
      </c>
    </row>
    <row r="16" spans="1:13" s="31" customFormat="1" ht="12" customHeight="1">
      <c r="A16" s="45" t="s">
        <v>21</v>
      </c>
      <c r="B16" s="46"/>
      <c r="C16" s="33">
        <f>SUM(C17:C18)</f>
        <v>100</v>
      </c>
      <c r="D16" s="33">
        <f aca="true" t="shared" si="4" ref="D16:M16">SUM(D17:D18)</f>
        <v>3</v>
      </c>
      <c r="E16" s="41">
        <f t="shared" si="4"/>
        <v>84</v>
      </c>
      <c r="F16" s="41">
        <f t="shared" si="4"/>
        <v>5</v>
      </c>
      <c r="G16" s="34">
        <f t="shared" si="4"/>
        <v>0</v>
      </c>
      <c r="H16" s="34">
        <f t="shared" si="4"/>
        <v>0</v>
      </c>
      <c r="I16" s="34">
        <f t="shared" si="4"/>
        <v>6</v>
      </c>
      <c r="J16" s="34">
        <f t="shared" si="4"/>
        <v>0</v>
      </c>
      <c r="K16" s="34">
        <f t="shared" si="4"/>
        <v>0</v>
      </c>
      <c r="L16" s="34">
        <f t="shared" si="4"/>
        <v>1</v>
      </c>
      <c r="M16" s="34">
        <f t="shared" si="4"/>
        <v>1</v>
      </c>
    </row>
    <row r="17" spans="2:13" ht="12" customHeight="1">
      <c r="B17" s="35" t="s">
        <v>16</v>
      </c>
      <c r="C17" s="36">
        <f t="shared" si="1"/>
        <v>96</v>
      </c>
      <c r="D17" s="30">
        <v>3</v>
      </c>
      <c r="E17" s="43">
        <v>80</v>
      </c>
      <c r="F17" s="43">
        <v>5</v>
      </c>
      <c r="G17" s="37" t="s">
        <v>17</v>
      </c>
      <c r="H17" s="37" t="s">
        <v>17</v>
      </c>
      <c r="I17" s="37">
        <v>6</v>
      </c>
      <c r="J17" s="37" t="s">
        <v>17</v>
      </c>
      <c r="K17" s="37" t="s">
        <v>17</v>
      </c>
      <c r="L17" s="37">
        <v>1</v>
      </c>
      <c r="M17" s="37">
        <v>1</v>
      </c>
    </row>
    <row r="18" spans="2:13" ht="12" customHeight="1">
      <c r="B18" s="38" t="s">
        <v>18</v>
      </c>
      <c r="C18" s="36">
        <f t="shared" si="1"/>
        <v>4</v>
      </c>
      <c r="D18" s="37" t="s">
        <v>17</v>
      </c>
      <c r="E18" s="39">
        <v>4</v>
      </c>
      <c r="F18" s="37" t="s">
        <v>17</v>
      </c>
      <c r="G18" s="37" t="s">
        <v>17</v>
      </c>
      <c r="H18" s="37" t="s">
        <v>17</v>
      </c>
      <c r="I18" s="37" t="s">
        <v>17</v>
      </c>
      <c r="J18" s="37" t="s">
        <v>17</v>
      </c>
      <c r="K18" s="37" t="s">
        <v>17</v>
      </c>
      <c r="L18" s="37" t="s">
        <v>17</v>
      </c>
      <c r="M18" s="37" t="s">
        <v>17</v>
      </c>
    </row>
    <row r="19" spans="1:13" ht="6" customHeight="1">
      <c r="A19" s="47"/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</row>
    <row r="20" spans="2:13" ht="12" customHeight="1">
      <c r="B20" s="50" t="s">
        <v>22</v>
      </c>
      <c r="C20" s="51"/>
      <c r="E20" s="51"/>
      <c r="F20" s="51"/>
      <c r="G20" s="51"/>
      <c r="H20" s="51"/>
      <c r="I20" s="51"/>
      <c r="J20" s="51"/>
      <c r="K20" s="51"/>
      <c r="L20" s="51"/>
      <c r="M20" s="51"/>
    </row>
    <row r="21" spans="2:13" ht="12" customHeight="1">
      <c r="B21" s="4" t="s">
        <v>23</v>
      </c>
      <c r="C21" s="52"/>
      <c r="D21" s="52"/>
      <c r="E21" s="4"/>
      <c r="F21" s="52"/>
      <c r="G21" s="52"/>
      <c r="H21" s="52"/>
      <c r="I21" s="52"/>
      <c r="J21" s="52"/>
      <c r="K21" s="52"/>
      <c r="L21" s="52"/>
      <c r="M21" s="52"/>
    </row>
    <row r="22" spans="2:13" ht="12" customHeight="1">
      <c r="B22" s="4"/>
      <c r="C22" s="52"/>
      <c r="D22" s="52"/>
      <c r="E22" s="4"/>
      <c r="F22" s="52"/>
      <c r="G22" s="52"/>
      <c r="H22" s="52"/>
      <c r="I22" s="52"/>
      <c r="J22" s="52"/>
      <c r="K22" s="52"/>
      <c r="L22" s="52"/>
      <c r="M22" s="52"/>
    </row>
    <row r="23" spans="2:13" ht="12" customHeight="1">
      <c r="B23" s="4"/>
      <c r="C23" s="52"/>
      <c r="D23" s="52"/>
      <c r="E23" s="4"/>
      <c r="F23" s="52"/>
      <c r="G23" s="52"/>
      <c r="H23" s="52"/>
      <c r="I23" s="52"/>
      <c r="J23" s="52"/>
      <c r="K23" s="52"/>
      <c r="L23" s="52"/>
      <c r="M23" s="52"/>
    </row>
  </sheetData>
  <sheetProtection/>
  <mergeCells count="16">
    <mergeCell ref="I3:I5"/>
    <mergeCell ref="K3:K5"/>
    <mergeCell ref="L3:L5"/>
    <mergeCell ref="M3:M5"/>
    <mergeCell ref="A16:B16"/>
    <mergeCell ref="A19:B19"/>
    <mergeCell ref="A1:M1"/>
    <mergeCell ref="K2:M2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landscape" paperSize="12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2009-05-19T04:39:22Z</dcterms:created>
  <dcterms:modified xsi:type="dcterms:W3CDTF">2009-05-19T04:39:27Z</dcterms:modified>
  <cp:category/>
  <cp:version/>
  <cp:contentType/>
  <cp:contentStatus/>
</cp:coreProperties>
</file>