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" sheetId="1" r:id="rId1"/>
  </sheets>
  <externalReferences>
    <externalReference r:id="rId4"/>
    <externalReference r:id="rId5"/>
  </externalReferences>
  <definedNames>
    <definedName name="_10.電気_ガスおよび水道" localSheetId="0">'87'!$B$1:$C$17</definedName>
    <definedName name="_10.電気_ガスおよび水道">#REF!</definedName>
    <definedName name="_xlnm.Print_Area" localSheetId="0">'87'!$A$1:$J$34</definedName>
  </definedNames>
  <calcPr fullCalcOnLoad="1"/>
</workbook>
</file>

<file path=xl/sharedStrings.xml><?xml version="1.0" encoding="utf-8"?>
<sst xmlns="http://schemas.openxmlformats.org/spreadsheetml/2006/main" count="59" uniqueCount="57">
  <si>
    <r>
      <t xml:space="preserve"> 87. 産業別生産額および付加価値額等</t>
    </r>
    <r>
      <rPr>
        <sz val="10"/>
        <color indexed="8"/>
        <rFont val="ＭＳ 明朝"/>
        <family val="1"/>
      </rPr>
      <t>（10人以上の事業所）</t>
    </r>
  </si>
  <si>
    <t xml:space="preserve"> (単位  万円)</t>
  </si>
  <si>
    <t>昭和41年12月31日</t>
  </si>
  <si>
    <t>産  業  分  類</t>
  </si>
  <si>
    <t>製 造 品      出荷額等</t>
  </si>
  <si>
    <t>製造品年末</t>
  </si>
  <si>
    <t>製造品年初</t>
  </si>
  <si>
    <t>生 産 額</t>
  </si>
  <si>
    <t>内 国 消      費 税 額</t>
  </si>
  <si>
    <t>原 材 料      使用額等</t>
  </si>
  <si>
    <t>減    価       償 却 額</t>
  </si>
  <si>
    <t>付    加       価 値 額</t>
  </si>
  <si>
    <t>在庫額、半</t>
  </si>
  <si>
    <t>製品仕掛品</t>
  </si>
  <si>
    <t>年末額</t>
  </si>
  <si>
    <t>年初額</t>
  </si>
  <si>
    <t>総        　　　額</t>
  </si>
  <si>
    <t>18</t>
  </si>
  <si>
    <t>食料品</t>
  </si>
  <si>
    <t>20</t>
  </si>
  <si>
    <t>繊維</t>
  </si>
  <si>
    <t>21</t>
  </si>
  <si>
    <t>衣服その他</t>
  </si>
  <si>
    <t>22</t>
  </si>
  <si>
    <t>木材、木製品</t>
  </si>
  <si>
    <t>23</t>
  </si>
  <si>
    <t>家具、装備品</t>
  </si>
  <si>
    <t>24</t>
  </si>
  <si>
    <t>パルプ、紙</t>
  </si>
  <si>
    <t>25</t>
  </si>
  <si>
    <t>出版、印刷</t>
  </si>
  <si>
    <t>26</t>
  </si>
  <si>
    <t>化学</t>
  </si>
  <si>
    <t>27</t>
  </si>
  <si>
    <t>石油、石炭製品</t>
  </si>
  <si>
    <t>28</t>
  </si>
  <si>
    <t>ゴム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</si>
  <si>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</si>
  <si>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</si>
  <si>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</si>
  <si>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</si>
  <si>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</si>
  <si>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</si>
  <si>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</si>
  <si>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</si>
  <si>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</si>
  <si>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</si>
  <si>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</si>
  <si>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</si>
  <si>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</si>
  <si>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</si>
  <si>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</si>
  <si>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</si>
  <si>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</si>
  <si>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</si>
  <si>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 xml:space="preserve">    資料：県統計調査課「工業統計調査」　</t>
  </si>
  <si>
    <t>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</si>
</sst>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12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41" fontId="20" fillId="0" borderId="0" xfId="0" applyNumberFormat="1" applyFont="1" applyAlignment="1">
      <alignment/>
    </xf>
    <xf numFmtId="49" fontId="20" fillId="0" borderId="10" xfId="0" applyNumberFormat="1" applyFont="1" applyBorder="1" applyAlignment="1" applyProtection="1">
      <alignment/>
      <protection/>
    </xf>
    <xf numFmtId="49" fontId="20" fillId="0" borderId="0" xfId="0" applyNumberFormat="1" applyFont="1" applyAlignment="1">
      <alignment/>
    </xf>
    <xf numFmtId="49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Continuous"/>
    </xf>
    <xf numFmtId="49" fontId="20" fillId="0" borderId="10" xfId="0" applyNumberFormat="1" applyFont="1" applyBorder="1" applyAlignment="1">
      <alignment horizontal="left"/>
    </xf>
    <xf numFmtId="49" fontId="22" fillId="0" borderId="11" xfId="0" applyNumberFormat="1" applyFont="1" applyBorder="1" applyAlignment="1" applyProtection="1">
      <alignment horizontal="center" vertic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 wrapText="1"/>
      <protection locked="0"/>
    </xf>
    <xf numFmtId="49" fontId="22" fillId="0" borderId="13" xfId="0" applyNumberFormat="1" applyFont="1" applyBorder="1" applyAlignment="1" applyProtection="1">
      <alignment horizontal="distributed"/>
      <protection locked="0"/>
    </xf>
    <xf numFmtId="49" fontId="22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15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horizontal="center" vertical="center" wrapText="1"/>
      <protection locked="0"/>
    </xf>
    <xf numFmtId="49" fontId="22" fillId="0" borderId="16" xfId="0" applyNumberFormat="1" applyFont="1" applyBorder="1" applyAlignment="1">
      <alignment horizontal="distributed" vertical="center"/>
    </xf>
    <xf numFmtId="49" fontId="22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2" fillId="0" borderId="18" xfId="0" applyNumberFormat="1" applyFont="1" applyBorder="1" applyAlignment="1" applyProtection="1">
      <alignment horizontal="center" vertical="center"/>
      <protection/>
    </xf>
    <xf numFmtId="49" fontId="22" fillId="0" borderId="19" xfId="0" applyNumberFormat="1" applyFont="1" applyBorder="1" applyAlignment="1" applyProtection="1">
      <alignment horizontal="center" vertical="center"/>
      <protection/>
    </xf>
    <xf numFmtId="49" fontId="22" fillId="0" borderId="20" xfId="0" applyNumberFormat="1" applyFont="1" applyBorder="1" applyAlignment="1" applyProtection="1">
      <alignment horizontal="center" vertical="center" wrapText="1"/>
      <protection locked="0"/>
    </xf>
    <xf numFmtId="49" fontId="22" fillId="0" borderId="20" xfId="0" applyNumberFormat="1" applyFont="1" applyBorder="1" applyAlignment="1" applyProtection="1">
      <alignment horizontal="distributed" vertical="top"/>
      <protection locked="0"/>
    </xf>
    <xf numFmtId="49" fontId="22" fillId="0" borderId="19" xfId="0" applyNumberFormat="1" applyFont="1" applyBorder="1" applyAlignment="1" applyProtection="1">
      <alignment horizontal="distributed" vertical="top"/>
      <protection locked="0"/>
    </xf>
    <xf numFmtId="49" fontId="22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23" fillId="0" borderId="0" xfId="0" applyNumberFormat="1" applyFont="1" applyAlignment="1" applyProtection="1">
      <alignment horizontal="center"/>
      <protection/>
    </xf>
    <xf numFmtId="49" fontId="23" fillId="0" borderId="15" xfId="0" applyNumberFormat="1" applyFont="1" applyBorder="1" applyAlignment="1">
      <alignment horizontal="center"/>
    </xf>
    <xf numFmtId="41" fontId="23" fillId="0" borderId="17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4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22" fillId="0" borderId="0" xfId="0" applyFont="1" applyAlignment="1" applyProtection="1">
      <alignment horizontal="center"/>
      <protection/>
    </xf>
    <xf numFmtId="41" fontId="22" fillId="0" borderId="17" xfId="0" applyNumberFormat="1" applyFont="1" applyBorder="1" applyAlignment="1">
      <alignment/>
    </xf>
    <xf numFmtId="41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178" fontId="22" fillId="33" borderId="0" xfId="0" applyNumberFormat="1" applyFont="1" applyFill="1" applyAlignment="1" applyProtection="1" quotePrefix="1">
      <alignment horizontal="center" vertical="center"/>
      <protection locked="0"/>
    </xf>
    <xf numFmtId="178" fontId="22" fillId="33" borderId="15" xfId="0" applyNumberFormat="1" applyFont="1" applyFill="1" applyBorder="1" applyAlignment="1" applyProtection="1">
      <alignment horizontal="distributed" vertical="center"/>
      <protection locked="0"/>
    </xf>
    <xf numFmtId="41" fontId="22" fillId="0" borderId="17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17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>
      <alignment/>
    </xf>
    <xf numFmtId="178" fontId="22" fillId="33" borderId="15" xfId="0" applyNumberFormat="1" applyFont="1" applyFill="1" applyBorder="1" applyAlignment="1" applyProtection="1">
      <alignment horizontal="distributed" vertical="center"/>
      <protection/>
    </xf>
    <xf numFmtId="178" fontId="22" fillId="33" borderId="0" xfId="0" applyNumberFormat="1" applyFont="1" applyFill="1" applyBorder="1" applyAlignment="1" applyProtection="1" quotePrefix="1">
      <alignment horizontal="center" vertical="top"/>
      <protection locked="0"/>
    </xf>
    <xf numFmtId="178" fontId="22" fillId="33" borderId="15" xfId="0" applyNumberFormat="1" applyFont="1" applyFill="1" applyBorder="1" applyAlignment="1" applyProtection="1">
      <alignment horizontal="distributed" vertical="top"/>
      <protection locked="0"/>
    </xf>
    <xf numFmtId="176" fontId="22" fillId="0" borderId="18" xfId="0" applyNumberFormat="1" applyFont="1" applyBorder="1" applyAlignment="1">
      <alignment horizontal="left"/>
    </xf>
    <xf numFmtId="0" fontId="22" fillId="0" borderId="19" xfId="0" applyNumberFormat="1" applyFont="1" applyBorder="1" applyAlignment="1" applyProtection="1">
      <alignment horizontal="distributed"/>
      <protection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18" xfId="0" applyNumberFormat="1" applyFont="1" applyBorder="1" applyAlignment="1" applyProtection="1">
      <alignment/>
      <protection locked="0"/>
    </xf>
    <xf numFmtId="49" fontId="22" fillId="0" borderId="22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49" fontId="20" fillId="0" borderId="22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41" fontId="22" fillId="0" borderId="0" xfId="0" applyNumberFormat="1" applyFont="1" applyAlignment="1">
      <alignment horizontal="left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7&#37489;&#24037;&#26989;78-8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8"/>
      <sheetName val="79"/>
      <sheetName val="80"/>
      <sheetName val="81AB"/>
      <sheetName val="81C"/>
      <sheetName val="82"/>
      <sheetName val="83"/>
      <sheetName val="84"/>
      <sheetName val="85A"/>
      <sheetName val="85B"/>
      <sheetName val="86"/>
      <sheetName val="8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61"/>
      <sheetName val="62(2)"/>
      <sheetName val="62(3)"/>
      <sheetName val="62(4)"/>
      <sheetName val="62(5)"/>
      <sheetName val="62(6)"/>
      <sheetName val="62(7)"/>
      <sheetName val="62(8)"/>
      <sheetName val="62(9)"/>
      <sheetName val="62(10)"/>
      <sheetName val="62(11)"/>
      <sheetName val="62(1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3.75390625" style="41" customWidth="1"/>
    <col min="2" max="2" width="14.75390625" style="41" customWidth="1"/>
    <col min="3" max="3" width="12.25390625" style="43" customWidth="1"/>
    <col min="4" max="6" width="11.375" style="43" customWidth="1"/>
    <col min="7" max="7" width="11.125" style="43" customWidth="1"/>
    <col min="8" max="8" width="12.25390625" style="43" customWidth="1"/>
    <col min="9" max="9" width="11.125" style="43" customWidth="1"/>
    <col min="10" max="10" width="11.375" style="43" customWidth="1"/>
    <col min="11" max="16384" width="15.25390625" style="43" customWidth="1"/>
  </cols>
  <sheetData>
    <row r="1" spans="4:10" s="1" customFormat="1" ht="18" customHeight="1">
      <c r="D1" s="2" t="s">
        <v>0</v>
      </c>
      <c r="E1" s="3"/>
      <c r="F1" s="3"/>
      <c r="G1" s="3"/>
      <c r="H1" s="3"/>
      <c r="I1" s="4"/>
      <c r="J1" s="3"/>
    </row>
    <row r="2" spans="1:9" s="6" customFormat="1" ht="13.5" customHeight="1" thickBot="1">
      <c r="A2" s="5" t="s">
        <v>1</v>
      </c>
      <c r="C2" s="7"/>
      <c r="D2" s="8"/>
      <c r="E2" s="8"/>
      <c r="F2" s="8"/>
      <c r="G2" s="8"/>
      <c r="H2" s="8"/>
      <c r="I2" s="9" t="s">
        <v>2</v>
      </c>
    </row>
    <row r="3" spans="1:10" s="17" customFormat="1" ht="13.5" customHeight="1" thickTop="1">
      <c r="A3" s="10" t="s">
        <v>3</v>
      </c>
      <c r="B3" s="11"/>
      <c r="C3" s="12" t="s">
        <v>4</v>
      </c>
      <c r="D3" s="13" t="s">
        <v>5</v>
      </c>
      <c r="E3" s="13" t="s">
        <v>6</v>
      </c>
      <c r="F3" s="14" t="s">
        <v>7</v>
      </c>
      <c r="G3" s="15" t="s">
        <v>8</v>
      </c>
      <c r="H3" s="12" t="s">
        <v>9</v>
      </c>
      <c r="I3" s="15" t="s">
        <v>10</v>
      </c>
      <c r="J3" s="16" t="s">
        <v>11</v>
      </c>
    </row>
    <row r="4" spans="1:10" s="17" customFormat="1" ht="11.25" customHeight="1">
      <c r="A4" s="18"/>
      <c r="B4" s="19"/>
      <c r="C4" s="20"/>
      <c r="D4" s="21" t="s">
        <v>12</v>
      </c>
      <c r="E4" s="21" t="s">
        <v>12</v>
      </c>
      <c r="F4" s="22"/>
      <c r="G4" s="23"/>
      <c r="H4" s="23"/>
      <c r="I4" s="23"/>
      <c r="J4" s="24"/>
    </row>
    <row r="5" spans="1:10" s="17" customFormat="1" ht="11.25" customHeight="1">
      <c r="A5" s="18"/>
      <c r="B5" s="19"/>
      <c r="C5" s="20"/>
      <c r="D5" s="21" t="s">
        <v>13</v>
      </c>
      <c r="E5" s="21" t="s">
        <v>13</v>
      </c>
      <c r="F5" s="22"/>
      <c r="G5" s="23"/>
      <c r="H5" s="23"/>
      <c r="I5" s="23"/>
      <c r="J5" s="24"/>
    </row>
    <row r="6" spans="1:10" s="17" customFormat="1" ht="11.25" customHeight="1">
      <c r="A6" s="25"/>
      <c r="B6" s="26"/>
      <c r="C6" s="27"/>
      <c r="D6" s="28" t="s">
        <v>14</v>
      </c>
      <c r="E6" s="29" t="s">
        <v>15</v>
      </c>
      <c r="F6" s="30"/>
      <c r="G6" s="31"/>
      <c r="H6" s="31"/>
      <c r="I6" s="31"/>
      <c r="J6" s="32"/>
    </row>
    <row r="7" spans="1:10" s="37" customFormat="1" ht="18" customHeight="1">
      <c r="A7" s="33" t="s">
        <v>16</v>
      </c>
      <c r="B7" s="34"/>
      <c r="C7" s="35">
        <f>SUM(C9:C27)</f>
        <v>16330512</v>
      </c>
      <c r="D7" s="36">
        <f aca="true" t="shared" si="0" ref="D7:J7">SUM(D9:D27)</f>
        <v>1472962</v>
      </c>
      <c r="E7" s="36">
        <f t="shared" si="0"/>
        <v>1141127</v>
      </c>
      <c r="F7" s="36">
        <f t="shared" si="0"/>
        <v>16662347</v>
      </c>
      <c r="G7" s="36">
        <f t="shared" si="0"/>
        <v>1800330</v>
      </c>
      <c r="H7" s="36">
        <f t="shared" si="0"/>
        <v>9423123</v>
      </c>
      <c r="I7" s="36">
        <f t="shared" si="0"/>
        <v>596202</v>
      </c>
      <c r="J7" s="36">
        <f t="shared" si="0"/>
        <v>5742857</v>
      </c>
    </row>
    <row r="8" spans="1:10" ht="12" customHeight="1">
      <c r="A8" s="38"/>
      <c r="B8" s="39"/>
      <c r="C8" s="40"/>
      <c r="D8" s="41"/>
      <c r="E8" s="41"/>
      <c r="F8" s="41"/>
      <c r="G8" s="41"/>
      <c r="H8" s="41"/>
      <c r="I8" s="41"/>
      <c r="J8" s="42"/>
    </row>
    <row r="9" spans="1:10" ht="12" customHeight="1">
      <c r="A9" s="44" t="s">
        <v>17</v>
      </c>
      <c r="B9" s="45" t="s">
        <v>18</v>
      </c>
      <c r="C9" s="46">
        <v>2445245</v>
      </c>
      <c r="D9" s="47">
        <v>169478</v>
      </c>
      <c r="E9" s="47">
        <v>160985</v>
      </c>
      <c r="F9" s="47">
        <v>2453738</v>
      </c>
      <c r="G9" s="47">
        <v>900165</v>
      </c>
      <c r="H9" s="47">
        <v>1137750</v>
      </c>
      <c r="I9" s="47">
        <v>54235</v>
      </c>
      <c r="J9" s="47">
        <v>845953</v>
      </c>
    </row>
    <row r="10" spans="1:10" ht="12" customHeight="1">
      <c r="A10" s="44" t="s">
        <v>19</v>
      </c>
      <c r="B10" s="45" t="s">
        <v>20</v>
      </c>
      <c r="C10" s="46">
        <v>543789</v>
      </c>
      <c r="D10" s="47">
        <v>32105</v>
      </c>
      <c r="E10" s="47">
        <v>23330</v>
      </c>
      <c r="F10" s="47">
        <v>552564</v>
      </c>
      <c r="G10" s="47">
        <v>415800</v>
      </c>
      <c r="H10" s="47">
        <v>431447</v>
      </c>
      <c r="I10" s="47">
        <v>17196</v>
      </c>
      <c r="J10" s="48">
        <v>103921</v>
      </c>
    </row>
    <row r="11" spans="1:10" ht="12" customHeight="1">
      <c r="A11" s="44" t="s">
        <v>21</v>
      </c>
      <c r="B11" s="45" t="s">
        <v>22</v>
      </c>
      <c r="C11" s="46">
        <v>47458</v>
      </c>
      <c r="D11" s="47">
        <v>1784</v>
      </c>
      <c r="E11" s="47">
        <v>1416</v>
      </c>
      <c r="F11" s="47">
        <v>47826</v>
      </c>
      <c r="G11" s="47">
        <v>0</v>
      </c>
      <c r="H11" s="47">
        <v>33703</v>
      </c>
      <c r="I11" s="47">
        <v>357</v>
      </c>
      <c r="J11" s="48">
        <v>13766</v>
      </c>
    </row>
    <row r="12" spans="1:10" ht="12" customHeight="1">
      <c r="A12" s="44" t="s">
        <v>23</v>
      </c>
      <c r="B12" s="45" t="s">
        <v>24</v>
      </c>
      <c r="C12" s="46">
        <v>1438376</v>
      </c>
      <c r="D12" s="47">
        <v>59551</v>
      </c>
      <c r="E12" s="47">
        <v>50221</v>
      </c>
      <c r="F12" s="47">
        <v>1447706</v>
      </c>
      <c r="G12" s="47">
        <v>0</v>
      </c>
      <c r="H12" s="47">
        <v>1003915</v>
      </c>
      <c r="I12" s="47">
        <v>34165</v>
      </c>
      <c r="J12" s="48">
        <v>409623</v>
      </c>
    </row>
    <row r="13" spans="1:10" ht="12" customHeight="1">
      <c r="A13" s="44" t="s">
        <v>25</v>
      </c>
      <c r="B13" s="45" t="s">
        <v>26</v>
      </c>
      <c r="C13" s="46">
        <v>183415</v>
      </c>
      <c r="D13" s="47">
        <v>5764</v>
      </c>
      <c r="E13" s="47">
        <v>5059</v>
      </c>
      <c r="F13" s="47">
        <v>184120</v>
      </c>
      <c r="G13" s="49">
        <v>3</v>
      </c>
      <c r="H13" s="47">
        <v>90892</v>
      </c>
      <c r="I13" s="47">
        <v>6059</v>
      </c>
      <c r="J13" s="48">
        <v>87099</v>
      </c>
    </row>
    <row r="14" spans="1:10" ht="12" customHeight="1">
      <c r="A14" s="44" t="s">
        <v>27</v>
      </c>
      <c r="B14" s="45" t="s">
        <v>28</v>
      </c>
      <c r="C14" s="46">
        <v>1043749</v>
      </c>
      <c r="D14" s="47">
        <v>54395</v>
      </c>
      <c r="E14" s="47">
        <v>28350</v>
      </c>
      <c r="F14" s="47">
        <v>1069794</v>
      </c>
      <c r="G14" s="47">
        <v>70</v>
      </c>
      <c r="H14" s="47">
        <v>649216</v>
      </c>
      <c r="I14" s="47">
        <v>57379</v>
      </c>
      <c r="J14" s="48">
        <v>363199</v>
      </c>
    </row>
    <row r="15" spans="1:10" ht="12" customHeight="1">
      <c r="A15" s="44" t="s">
        <v>29</v>
      </c>
      <c r="B15" s="45" t="s">
        <v>30</v>
      </c>
      <c r="C15" s="46">
        <v>243257</v>
      </c>
      <c r="D15" s="47">
        <v>4320</v>
      </c>
      <c r="E15" s="47">
        <v>3591</v>
      </c>
      <c r="F15" s="47">
        <v>243986</v>
      </c>
      <c r="G15" s="47">
        <v>0</v>
      </c>
      <c r="H15" s="47">
        <v>82889</v>
      </c>
      <c r="I15" s="47">
        <v>6981</v>
      </c>
      <c r="J15" s="48">
        <v>154116</v>
      </c>
    </row>
    <row r="16" spans="1:10" ht="12" customHeight="1">
      <c r="A16" s="44" t="s">
        <v>31</v>
      </c>
      <c r="B16" s="45" t="s">
        <v>32</v>
      </c>
      <c r="C16" s="46">
        <v>841354</v>
      </c>
      <c r="D16" s="47">
        <v>155727</v>
      </c>
      <c r="E16" s="47">
        <v>135826</v>
      </c>
      <c r="F16" s="47">
        <v>861255</v>
      </c>
      <c r="G16" s="47">
        <v>0</v>
      </c>
      <c r="H16" s="47">
        <v>356693</v>
      </c>
      <c r="I16" s="47">
        <v>70503</v>
      </c>
      <c r="J16" s="48">
        <v>434059</v>
      </c>
    </row>
    <row r="17" spans="1:10" ht="12" customHeight="1">
      <c r="A17" s="44" t="s">
        <v>33</v>
      </c>
      <c r="B17" s="45" t="s">
        <v>34</v>
      </c>
      <c r="C17" s="46">
        <v>1735437</v>
      </c>
      <c r="D17" s="50">
        <v>76610</v>
      </c>
      <c r="E17" s="50">
        <v>48154</v>
      </c>
      <c r="F17" s="47">
        <v>1763893</v>
      </c>
      <c r="G17" s="49">
        <v>0</v>
      </c>
      <c r="H17" s="47">
        <v>988299</v>
      </c>
      <c r="I17" s="47">
        <v>89448</v>
      </c>
      <c r="J17" s="48">
        <v>201854</v>
      </c>
    </row>
    <row r="18" spans="1:10" ht="12" customHeight="1">
      <c r="A18" s="44" t="s">
        <v>35</v>
      </c>
      <c r="B18" s="45" t="s">
        <v>36</v>
      </c>
      <c r="C18" s="51">
        <v>19638</v>
      </c>
      <c r="D18" s="50">
        <v>910</v>
      </c>
      <c r="E18" s="50">
        <v>973</v>
      </c>
      <c r="F18" s="50">
        <v>19575</v>
      </c>
      <c r="G18" s="49">
        <v>484292</v>
      </c>
      <c r="H18" s="49">
        <v>12349</v>
      </c>
      <c r="I18" s="49">
        <v>403</v>
      </c>
      <c r="J18" s="49">
        <v>6823</v>
      </c>
    </row>
    <row r="19" spans="1:10" ht="12" customHeight="1">
      <c r="A19" s="44" t="s">
        <v>37</v>
      </c>
      <c r="B19" s="45" t="s">
        <v>38</v>
      </c>
      <c r="C19" s="51">
        <v>1242561</v>
      </c>
      <c r="D19" s="50">
        <v>59912</v>
      </c>
      <c r="E19" s="50">
        <v>55118</v>
      </c>
      <c r="F19" s="49">
        <v>1247355</v>
      </c>
      <c r="G19" s="49">
        <v>0</v>
      </c>
      <c r="H19" s="49">
        <v>676159</v>
      </c>
      <c r="I19" s="49">
        <v>162284</v>
      </c>
      <c r="J19" s="48">
        <v>408912</v>
      </c>
    </row>
    <row r="20" spans="1:10" ht="12" customHeight="1">
      <c r="A20" s="44" t="s">
        <v>39</v>
      </c>
      <c r="B20" s="45" t="s">
        <v>40</v>
      </c>
      <c r="C20" s="51">
        <v>334130</v>
      </c>
      <c r="D20" s="49">
        <v>19228</v>
      </c>
      <c r="E20" s="49">
        <v>21570</v>
      </c>
      <c r="F20" s="49">
        <v>331788</v>
      </c>
      <c r="G20" s="49">
        <v>0</v>
      </c>
      <c r="H20" s="49">
        <v>266695</v>
      </c>
      <c r="I20" s="49">
        <v>8869</v>
      </c>
      <c r="J20" s="48">
        <v>56224</v>
      </c>
    </row>
    <row r="21" spans="1:10" ht="12" customHeight="1">
      <c r="A21" s="44" t="s">
        <v>41</v>
      </c>
      <c r="B21" s="45" t="s">
        <v>42</v>
      </c>
      <c r="C21" s="46">
        <v>4840209</v>
      </c>
      <c r="D21" s="47">
        <v>626261</v>
      </c>
      <c r="E21" s="47">
        <v>455081</v>
      </c>
      <c r="F21" s="47">
        <v>5011389</v>
      </c>
      <c r="G21" s="47">
        <v>0</v>
      </c>
      <c r="H21" s="47">
        <v>3008399</v>
      </c>
      <c r="I21" s="47">
        <v>59541</v>
      </c>
      <c r="J21" s="48">
        <v>1943449</v>
      </c>
    </row>
    <row r="22" spans="1:10" ht="12" customHeight="1">
      <c r="A22" s="44" t="s">
        <v>43</v>
      </c>
      <c r="B22" s="45" t="s">
        <v>44</v>
      </c>
      <c r="C22" s="46">
        <v>310418</v>
      </c>
      <c r="D22" s="47">
        <v>17287</v>
      </c>
      <c r="E22" s="47">
        <v>13647</v>
      </c>
      <c r="F22" s="47">
        <v>314058</v>
      </c>
      <c r="G22" s="47">
        <v>0</v>
      </c>
      <c r="H22" s="47">
        <v>185368</v>
      </c>
      <c r="I22" s="47">
        <v>7631</v>
      </c>
      <c r="J22" s="48">
        <v>121059</v>
      </c>
    </row>
    <row r="23" spans="1:10" ht="12" customHeight="1">
      <c r="A23" s="44" t="s">
        <v>45</v>
      </c>
      <c r="B23" s="45" t="s">
        <v>46</v>
      </c>
      <c r="C23" s="46">
        <v>329027</v>
      </c>
      <c r="D23" s="49">
        <v>71849</v>
      </c>
      <c r="E23" s="49">
        <v>55367</v>
      </c>
      <c r="F23" s="47">
        <v>345509</v>
      </c>
      <c r="G23" s="47">
        <v>0</v>
      </c>
      <c r="H23" s="47">
        <v>160815</v>
      </c>
      <c r="I23" s="49">
        <v>15336</v>
      </c>
      <c r="J23" s="48">
        <v>169358</v>
      </c>
    </row>
    <row r="24" spans="1:10" s="52" customFormat="1" ht="12" customHeight="1">
      <c r="A24" s="44" t="s">
        <v>47</v>
      </c>
      <c r="B24" s="45" t="s">
        <v>48</v>
      </c>
      <c r="C24" s="46">
        <v>10835</v>
      </c>
      <c r="D24" s="49">
        <v>506</v>
      </c>
      <c r="E24" s="47">
        <v>169</v>
      </c>
      <c r="F24" s="47">
        <v>11172</v>
      </c>
      <c r="G24" s="47">
        <v>0</v>
      </c>
      <c r="H24" s="47">
        <v>4210</v>
      </c>
      <c r="I24" s="47">
        <v>236</v>
      </c>
      <c r="J24" s="48">
        <v>6726</v>
      </c>
    </row>
    <row r="25" spans="1:10" ht="12" customHeight="1">
      <c r="A25" s="44" t="s">
        <v>49</v>
      </c>
      <c r="B25" s="53" t="s">
        <v>50</v>
      </c>
      <c r="C25" s="46">
        <v>619102</v>
      </c>
      <c r="D25" s="47">
        <v>111192</v>
      </c>
      <c r="E25" s="47">
        <v>76636</v>
      </c>
      <c r="F25" s="47">
        <v>653658</v>
      </c>
      <c r="G25" s="49">
        <v>0</v>
      </c>
      <c r="H25" s="47">
        <v>285717</v>
      </c>
      <c r="I25" s="47">
        <v>4024</v>
      </c>
      <c r="J25" s="48">
        <v>363917</v>
      </c>
    </row>
    <row r="26" spans="1:10" ht="12" customHeight="1">
      <c r="A26" s="44" t="s">
        <v>51</v>
      </c>
      <c r="B26" s="45" t="s">
        <v>52</v>
      </c>
      <c r="C26" s="46">
        <v>13519</v>
      </c>
      <c r="D26" s="47">
        <v>181</v>
      </c>
      <c r="E26" s="47">
        <v>98</v>
      </c>
      <c r="F26" s="47">
        <v>13602</v>
      </c>
      <c r="G26" s="49">
        <v>0</v>
      </c>
      <c r="H26" s="47">
        <v>7691</v>
      </c>
      <c r="I26" s="47">
        <v>166</v>
      </c>
      <c r="J26" s="48">
        <v>5745</v>
      </c>
    </row>
    <row r="27" spans="1:10" ht="12" customHeight="1">
      <c r="A27" s="54" t="s">
        <v>53</v>
      </c>
      <c r="B27" s="55" t="s">
        <v>54</v>
      </c>
      <c r="C27" s="46">
        <v>88993</v>
      </c>
      <c r="D27" s="47">
        <v>5902</v>
      </c>
      <c r="E27" s="47">
        <v>5536</v>
      </c>
      <c r="F27" s="47">
        <v>89359</v>
      </c>
      <c r="G27" s="47">
        <v>0</v>
      </c>
      <c r="H27" s="47">
        <v>40916</v>
      </c>
      <c r="I27" s="47">
        <v>1389</v>
      </c>
      <c r="J27" s="48">
        <v>47054</v>
      </c>
    </row>
    <row r="28" spans="1:10" ht="6" customHeight="1">
      <c r="A28" s="56"/>
      <c r="B28" s="57"/>
      <c r="C28" s="58"/>
      <c r="D28" s="59"/>
      <c r="E28" s="47"/>
      <c r="F28" s="47"/>
      <c r="G28" s="47"/>
      <c r="H28" s="47"/>
      <c r="I28" s="47"/>
      <c r="J28" s="47"/>
    </row>
    <row r="29" spans="1:10" s="6" customFormat="1" ht="14.25" customHeight="1">
      <c r="A29" s="60" t="s">
        <v>55</v>
      </c>
      <c r="B29" s="61"/>
      <c r="C29" s="62"/>
      <c r="D29" s="63"/>
      <c r="E29" s="62"/>
      <c r="F29" s="62"/>
      <c r="G29" s="62"/>
      <c r="H29" s="62"/>
      <c r="I29" s="62"/>
      <c r="J29" s="62"/>
    </row>
    <row r="30" spans="1:10" s="6" customFormat="1" ht="12" customHeight="1">
      <c r="A30" s="61"/>
      <c r="B30" s="61"/>
      <c r="C30" s="63"/>
      <c r="D30" s="63"/>
      <c r="E30" s="63"/>
      <c r="F30" s="63"/>
      <c r="G30" s="63"/>
      <c r="H30" s="63"/>
      <c r="I30" s="63"/>
      <c r="J30" s="63"/>
    </row>
    <row r="31" spans="1:2" ht="12" customHeight="1">
      <c r="A31" s="41" t="s">
        <v>56</v>
      </c>
      <c r="B31" s="61"/>
    </row>
    <row r="36" ht="12" customHeight="1">
      <c r="B36" s="64"/>
    </row>
    <row r="37" ht="12" customHeight="1">
      <c r="B37" s="64"/>
    </row>
    <row r="38" ht="12" customHeight="1">
      <c r="B38" s="64"/>
    </row>
    <row r="39" ht="12" customHeight="1">
      <c r="B39" s="64"/>
    </row>
  </sheetData>
  <sheetProtection/>
  <mergeCells count="8">
    <mergeCell ref="J3:J6"/>
    <mergeCell ref="A7:B7"/>
    <mergeCell ref="A3:B6"/>
    <mergeCell ref="C3:C6"/>
    <mergeCell ref="F3:F6"/>
    <mergeCell ref="G3:G6"/>
    <mergeCell ref="H3:H6"/>
    <mergeCell ref="I3:I6"/>
  </mergeCells>
  <printOptions horizontalCentered="1"/>
  <pageMargins left="0" right="0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2009-05-20T05:20:22Z</dcterms:created>
  <dcterms:modified xsi:type="dcterms:W3CDTF">2009-05-20T05:20:28Z</dcterms:modified>
  <cp:category/>
  <cp:version/>
  <cp:contentType/>
  <cp:contentStatus/>
</cp:coreProperties>
</file>