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5６農家人口" localSheetId="0">'50'!$B$1:$J$71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 localSheetId="0">'50'!$B$1:$Q$71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_Regression_Int" localSheetId="0" hidden="1">1</definedName>
    <definedName name="\a">#REF!</definedName>
    <definedName name="_xlnm.Print_Area" localSheetId="0">'50'!$A$1:$T$68</definedName>
    <definedName name="Print_Area_MI" localSheetId="0">'50'!$B$1:$J$69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<sst xmlns="http://schemas.openxmlformats.org/spreadsheetml/2006/main" count="82" uniqueCount="74">
  <si>
    <r>
      <t xml:space="preserve">         50. 林 野、伐 採 お よ び  造 林 面 積 　　</t>
    </r>
    <r>
      <rPr>
        <sz val="9"/>
        <color indexed="8"/>
        <rFont val="ＭＳ 明朝"/>
        <family val="1"/>
      </rPr>
      <t>（国有）</t>
    </r>
  </si>
  <si>
    <t xml:space="preserve">    </t>
  </si>
  <si>
    <t xml:space="preserve"> (単位  ヘクタール)</t>
  </si>
  <si>
    <t>昭和41年4月1日現在</t>
  </si>
  <si>
    <t>　　　　　　       　　林     木     の     生     産     を     目      的     と     す     る     林     地</t>
  </si>
  <si>
    <t>材木の生産</t>
  </si>
  <si>
    <t>造　　林</t>
  </si>
  <si>
    <t>市    町    村</t>
  </si>
  <si>
    <t>総 面 積</t>
  </si>
  <si>
    <t>針     葉     樹     林</t>
  </si>
  <si>
    <t xml:space="preserve">        広     葉     樹     林   </t>
  </si>
  <si>
    <t>針　広　混　淆　樹　林</t>
  </si>
  <si>
    <t>竹  林</t>
  </si>
  <si>
    <t>伐採跡地</t>
  </si>
  <si>
    <t>を目的とし</t>
  </si>
  <si>
    <t>原　　野</t>
  </si>
  <si>
    <t>そ　の　他</t>
  </si>
  <si>
    <t>伐　　採</t>
  </si>
  <si>
    <t>人 工 林</t>
  </si>
  <si>
    <t>天 然 林</t>
  </si>
  <si>
    <t>災害跡地</t>
  </si>
  <si>
    <t>ない樹林地</t>
  </si>
  <si>
    <t>総数</t>
  </si>
  <si>
    <t>市部</t>
  </si>
  <si>
    <t>郡部</t>
  </si>
  <si>
    <t>大分市</t>
  </si>
  <si>
    <t>別府市</t>
  </si>
  <si>
    <t>日田市</t>
  </si>
  <si>
    <t>佐伯市</t>
  </si>
  <si>
    <t>臼杵市</t>
  </si>
  <si>
    <t>竹田市</t>
  </si>
  <si>
    <t>豊後高田市</t>
  </si>
  <si>
    <t>速見郡</t>
  </si>
  <si>
    <t>　日　 出　　町</t>
  </si>
  <si>
    <t xml:space="preserve">  山   香   町</t>
  </si>
  <si>
    <t>大分郡</t>
  </si>
  <si>
    <t>　野　津　原　町</t>
  </si>
  <si>
    <t xml:space="preserve"> 　庄　  内 　 町 </t>
  </si>
  <si>
    <t xml:space="preserve">  湯　布　院　町　</t>
  </si>
  <si>
    <t>南海部郡</t>
  </si>
  <si>
    <t>　宇　 目　  町</t>
  </si>
  <si>
    <t>　直　　川　　村</t>
  </si>
  <si>
    <t>大野郡</t>
  </si>
  <si>
    <t>　野　　津　　町</t>
  </si>
  <si>
    <t xml:space="preserve"> 三　 重  　町</t>
  </si>
  <si>
    <t>　清　　川　　村</t>
  </si>
  <si>
    <t>　緒　　方　　町</t>
  </si>
  <si>
    <t>　朝　　地　　町</t>
  </si>
  <si>
    <t xml:space="preserve"> 大　  野 　町</t>
  </si>
  <si>
    <t>　千　　歳　　村</t>
  </si>
  <si>
    <t>　犬　　飼　　町</t>
  </si>
  <si>
    <t>直入郡</t>
  </si>
  <si>
    <t>　荻　　　　　町</t>
  </si>
  <si>
    <t xml:space="preserve"> 久　  住　 町</t>
  </si>
  <si>
    <t>　直　　入　　町</t>
  </si>
  <si>
    <t>玖珠郡</t>
  </si>
  <si>
    <t>　九　　重　　町</t>
  </si>
  <si>
    <t>　玖　　珠　　町</t>
  </si>
  <si>
    <t>日田郡</t>
  </si>
  <si>
    <t>　前　津　江　村</t>
  </si>
  <si>
    <t>　中　津　江　村</t>
  </si>
  <si>
    <t>　上　津　江　村</t>
  </si>
  <si>
    <t>下毛郡</t>
  </si>
  <si>
    <t>　耶　馬　溪　町</t>
  </si>
  <si>
    <t>　山 　 国　  町</t>
  </si>
  <si>
    <t>宇佐郡</t>
  </si>
  <si>
    <t>　院　　内　　町</t>
  </si>
  <si>
    <t>　安　心　院　町</t>
  </si>
  <si>
    <t>-</t>
  </si>
  <si>
    <t>　駅　　川　　町</t>
  </si>
  <si>
    <t>　四　日　市　町</t>
  </si>
  <si>
    <t>　宇　　佐　　町</t>
  </si>
  <si>
    <t xml:space="preserve"> 資料：営　林　署</t>
  </si>
  <si>
    <t>　 注　総面積には伐採、造林面積を含まない。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</si>
</sst>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);[Red]\(#,##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176" fontId="19" fillId="0" borderId="0" xfId="60" applyNumberFormat="1" applyFont="1">
      <alignment/>
      <protection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1" fillId="0" borderId="0" xfId="60" applyNumberFormat="1" applyFont="1" applyAlignment="1" applyProtection="1">
      <alignment/>
      <protection locked="0"/>
    </xf>
    <xf numFmtId="176" fontId="19" fillId="0" borderId="0" xfId="60" applyNumberFormat="1" applyFont="1" applyBorder="1" applyAlignment="1" applyProtection="1">
      <alignment horizontal="right"/>
      <protection locked="0"/>
    </xf>
    <xf numFmtId="0" fontId="21" fillId="0" borderId="0" xfId="60" applyFont="1" applyAlignment="1" applyProtection="1">
      <alignment horizontal="right"/>
      <protection locked="0"/>
    </xf>
    <xf numFmtId="176" fontId="19" fillId="0" borderId="0" xfId="60" applyNumberFormat="1" applyFont="1" applyBorder="1">
      <alignment/>
      <protection/>
    </xf>
    <xf numFmtId="176" fontId="19" fillId="0" borderId="10" xfId="60" applyNumberFormat="1" applyFont="1" applyBorder="1" applyAlignment="1" applyProtection="1">
      <alignment horizontal="left"/>
      <protection locked="0"/>
    </xf>
    <xf numFmtId="176" fontId="19" fillId="0" borderId="10" xfId="60" applyNumberFormat="1" applyFont="1" applyBorder="1">
      <alignment/>
      <protection/>
    </xf>
    <xf numFmtId="0" fontId="19" fillId="0" borderId="10" xfId="60" applyFont="1" applyBorder="1" applyProtection="1">
      <alignment/>
      <protection locked="0"/>
    </xf>
    <xf numFmtId="0" fontId="19" fillId="0" borderId="10" xfId="60" applyFont="1" applyBorder="1" applyAlignment="1" applyProtection="1">
      <alignment horizontal="center"/>
      <protection locked="0"/>
    </xf>
    <xf numFmtId="0" fontId="21" fillId="0" borderId="10" xfId="60" applyFont="1" applyBorder="1" applyAlignment="1" applyProtection="1">
      <alignment horizontal="right"/>
      <protection locked="0"/>
    </xf>
    <xf numFmtId="58" fontId="19" fillId="0" borderId="10" xfId="60" applyNumberFormat="1" applyFont="1" applyBorder="1" applyAlignment="1">
      <alignment horizontal="right" vertical="top"/>
      <protection/>
    </xf>
    <xf numFmtId="49" fontId="19" fillId="0" borderId="0" xfId="60" applyNumberFormat="1" applyFont="1" applyAlignment="1">
      <alignment vertical="center"/>
      <protection/>
    </xf>
    <xf numFmtId="49" fontId="22" fillId="33" borderId="0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>
      <alignment vertical="center"/>
      <protection/>
    </xf>
    <xf numFmtId="49" fontId="22" fillId="33" borderId="12" xfId="60" applyNumberFormat="1" applyFont="1" applyFill="1" applyBorder="1" applyAlignment="1">
      <alignment vertical="center"/>
      <protection/>
    </xf>
    <xf numFmtId="49" fontId="22" fillId="33" borderId="13" xfId="60" applyNumberFormat="1" applyFont="1" applyFill="1" applyBorder="1" applyAlignment="1">
      <alignment vertical="center"/>
      <protection/>
    </xf>
    <xf numFmtId="49" fontId="22" fillId="33" borderId="13" xfId="60" applyNumberFormat="1" applyFont="1" applyFill="1" applyBorder="1" applyAlignment="1" applyProtection="1">
      <alignment vertical="center"/>
      <protection/>
    </xf>
    <xf numFmtId="49" fontId="22" fillId="33" borderId="14" xfId="60" applyNumberFormat="1" applyFont="1" applyFill="1" applyBorder="1" applyAlignment="1">
      <alignment horizontal="center" vertical="center"/>
      <protection/>
    </xf>
    <xf numFmtId="49" fontId="22" fillId="33" borderId="14" xfId="60" applyNumberFormat="1" applyFont="1" applyFill="1" applyBorder="1" applyAlignment="1">
      <alignment vertical="center"/>
      <protection/>
    </xf>
    <xf numFmtId="49" fontId="22" fillId="33" borderId="14" xfId="60" applyNumberFormat="1" applyFont="1" applyFill="1" applyBorder="1" applyAlignment="1" applyProtection="1">
      <alignment horizontal="centerContinuous" vertical="center"/>
      <protection/>
    </xf>
    <xf numFmtId="49" fontId="22" fillId="33" borderId="14" xfId="60" applyNumberFormat="1" applyFont="1" applyFill="1" applyBorder="1" applyAlignment="1">
      <alignment horizontal="centerContinuous" vertical="center"/>
      <protection/>
    </xf>
    <xf numFmtId="49" fontId="22" fillId="33" borderId="15" xfId="60" applyNumberFormat="1" applyFont="1" applyFill="1" applyBorder="1" applyAlignment="1">
      <alignment horizontal="center" vertical="center"/>
      <protection/>
    </xf>
    <xf numFmtId="49" fontId="22" fillId="33" borderId="0" xfId="60" applyNumberFormat="1" applyFont="1" applyFill="1" applyAlignment="1">
      <alignment vertical="center"/>
      <protection/>
    </xf>
    <xf numFmtId="49" fontId="22" fillId="33" borderId="0" xfId="60" applyNumberFormat="1" applyFont="1" applyFill="1" applyBorder="1" applyAlignment="1" applyProtection="1">
      <alignment horizontal="center" vertical="center"/>
      <protection/>
    </xf>
    <xf numFmtId="49" fontId="19" fillId="0" borderId="16" xfId="0" applyNumberFormat="1" applyFont="1" applyBorder="1" applyAlignment="1">
      <alignment horizontal="center" vertical="center"/>
    </xf>
    <xf numFmtId="49" fontId="22" fillId="33" borderId="11" xfId="60" applyNumberFormat="1" applyFont="1" applyFill="1" applyBorder="1" applyAlignment="1">
      <alignment horizontal="center" vertical="center"/>
      <protection/>
    </xf>
    <xf numFmtId="49" fontId="22" fillId="33" borderId="17" xfId="60" applyNumberFormat="1" applyFont="1" applyFill="1" applyBorder="1" applyAlignment="1">
      <alignment horizontal="center" vertical="center"/>
      <protection/>
    </xf>
    <xf numFmtId="49" fontId="22" fillId="33" borderId="12" xfId="60" applyNumberFormat="1" applyFont="1" applyFill="1" applyBorder="1" applyAlignment="1" applyProtection="1">
      <alignment horizontal="centerContinuous" vertical="center"/>
      <protection/>
    </xf>
    <xf numFmtId="49" fontId="22" fillId="33" borderId="13" xfId="60" applyNumberFormat="1" applyFont="1" applyFill="1" applyBorder="1" applyAlignment="1">
      <alignment horizontal="centerContinuous" vertical="center"/>
      <protection/>
    </xf>
    <xf numFmtId="49" fontId="22" fillId="33" borderId="11" xfId="60" applyNumberFormat="1" applyFont="1" applyFill="1" applyBorder="1" applyAlignment="1" applyProtection="1">
      <alignment vertical="center"/>
      <protection/>
    </xf>
    <xf numFmtId="49" fontId="22" fillId="33" borderId="18" xfId="60" applyNumberFormat="1" applyFont="1" applyFill="1" applyBorder="1" applyAlignment="1">
      <alignment vertical="center"/>
      <protection/>
    </xf>
    <xf numFmtId="176" fontId="25" fillId="0" borderId="18" xfId="60" applyNumberFormat="1" applyFont="1" applyBorder="1" applyAlignment="1" applyProtection="1">
      <alignment horizontal="center" vertical="center"/>
      <protection/>
    </xf>
    <xf numFmtId="176" fontId="25" fillId="0" borderId="19" xfId="60" applyNumberFormat="1" applyFont="1" applyBorder="1" applyAlignment="1" applyProtection="1">
      <alignment horizontal="center" vertical="center"/>
      <protection/>
    </xf>
    <xf numFmtId="49" fontId="22" fillId="33" borderId="17" xfId="60" applyNumberFormat="1" applyFont="1" applyFill="1" applyBorder="1" applyAlignment="1" applyProtection="1">
      <alignment horizontal="center" vertical="center"/>
      <protection/>
    </xf>
    <xf numFmtId="49" fontId="22" fillId="33" borderId="11" xfId="60" applyNumberFormat="1" applyFont="1" applyFill="1" applyBorder="1" applyAlignment="1" applyProtection="1">
      <alignment horizontal="center" vertical="center"/>
      <protection/>
    </xf>
    <xf numFmtId="49" fontId="22" fillId="33" borderId="20" xfId="60" applyNumberFormat="1" applyFont="1" applyFill="1" applyBorder="1" applyAlignment="1" applyProtection="1">
      <alignment horizontal="center" vertical="center"/>
      <protection/>
    </xf>
    <xf numFmtId="49" fontId="22" fillId="33" borderId="20" xfId="60" applyNumberFormat="1" applyFont="1" applyFill="1" applyBorder="1" applyAlignment="1">
      <alignment horizontal="center" vertical="center"/>
      <protection/>
    </xf>
    <xf numFmtId="49" fontId="19" fillId="0" borderId="11" xfId="0" applyNumberFormat="1" applyFont="1" applyBorder="1" applyAlignment="1">
      <alignment horizontal="center" vertical="center"/>
    </xf>
    <xf numFmtId="49" fontId="19" fillId="0" borderId="13" xfId="60" applyNumberFormat="1" applyFont="1" applyBorder="1" applyAlignment="1">
      <alignment vertical="center"/>
      <protection/>
    </xf>
    <xf numFmtId="49" fontId="22" fillId="33" borderId="13" xfId="60" applyNumberFormat="1" applyFont="1" applyFill="1" applyBorder="1" applyAlignment="1" applyProtection="1">
      <alignment horizontal="center" vertical="center"/>
      <protection/>
    </xf>
    <xf numFmtId="49" fontId="22" fillId="33" borderId="12" xfId="60" applyNumberFormat="1" applyFont="1" applyFill="1" applyBorder="1" applyAlignment="1" applyProtection="1">
      <alignment horizontal="center" vertical="center"/>
      <protection/>
    </xf>
    <xf numFmtId="49" fontId="19" fillId="0" borderId="21" xfId="0" applyNumberFormat="1" applyFont="1" applyBorder="1" applyAlignment="1">
      <alignment horizontal="center" vertical="center"/>
    </xf>
    <xf numFmtId="49" fontId="22" fillId="33" borderId="22" xfId="60" applyNumberFormat="1" applyFont="1" applyFill="1" applyBorder="1" applyAlignment="1" applyProtection="1">
      <alignment horizontal="center" vertical="center"/>
      <protection/>
    </xf>
    <xf numFmtId="49" fontId="22" fillId="33" borderId="19" xfId="60" applyNumberFormat="1" applyFont="1" applyFill="1" applyBorder="1" applyAlignment="1" applyProtection="1">
      <alignment horizontal="center" vertical="center"/>
      <protection/>
    </xf>
    <xf numFmtId="49" fontId="22" fillId="33" borderId="21" xfId="60" applyNumberFormat="1" applyFont="1" applyFill="1" applyBorder="1" applyAlignment="1">
      <alignment horizontal="center" vertical="center"/>
      <protection/>
    </xf>
    <xf numFmtId="49" fontId="22" fillId="33" borderId="21" xfId="60" applyNumberFormat="1" applyFont="1" applyFill="1" applyBorder="1" applyAlignment="1">
      <alignment vertical="center"/>
      <protection/>
    </xf>
    <xf numFmtId="49" fontId="19" fillId="0" borderId="2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176" fontId="19" fillId="0" borderId="0" xfId="60" applyNumberFormat="1" applyFont="1" applyBorder="1" applyAlignment="1">
      <alignment vertical="center"/>
      <protection/>
    </xf>
    <xf numFmtId="176" fontId="22" fillId="33" borderId="0" xfId="60" applyNumberFormat="1" applyFont="1" applyFill="1" applyBorder="1" applyAlignment="1" applyProtection="1">
      <alignment horizontal="center" vertical="center"/>
      <protection/>
    </xf>
    <xf numFmtId="0" fontId="22" fillId="33" borderId="11" xfId="6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22" fillId="33" borderId="0" xfId="60" applyFont="1" applyFill="1" applyBorder="1" applyAlignment="1" applyProtection="1">
      <alignment horizontal="center" vertical="center"/>
      <protection/>
    </xf>
    <xf numFmtId="0" fontId="22" fillId="33" borderId="0" xfId="60" applyFont="1" applyFill="1" applyBorder="1" applyAlignment="1">
      <alignment horizontal="center" vertical="center"/>
      <protection/>
    </xf>
    <xf numFmtId="0" fontId="22" fillId="33" borderId="0" xfId="60" applyFont="1" applyFill="1" applyBorder="1" applyAlignment="1">
      <alignment vertical="center"/>
      <protection/>
    </xf>
    <xf numFmtId="0" fontId="19" fillId="0" borderId="0" xfId="0" applyNumberFormat="1" applyFont="1" applyBorder="1" applyAlignment="1">
      <alignment horizontal="center" vertical="center" wrapText="1"/>
    </xf>
    <xf numFmtId="176" fontId="22" fillId="33" borderId="0" xfId="60" applyNumberFormat="1" applyFont="1" applyFill="1" applyAlignment="1">
      <alignment vertical="center"/>
      <protection/>
    </xf>
    <xf numFmtId="176" fontId="19" fillId="0" borderId="0" xfId="60" applyNumberFormat="1" applyFont="1" applyAlignment="1">
      <alignment vertical="center"/>
      <protection/>
    </xf>
    <xf numFmtId="0" fontId="25" fillId="33" borderId="0" xfId="60" applyNumberFormat="1" applyFont="1" applyFill="1" applyBorder="1" applyAlignment="1" applyProtection="1">
      <alignment horizontal="distributed"/>
      <protection/>
    </xf>
    <xf numFmtId="0" fontId="25" fillId="0" borderId="16" xfId="0" applyNumberFormat="1" applyFont="1" applyBorder="1" applyAlignment="1">
      <alignment horizontal="distributed"/>
    </xf>
    <xf numFmtId="177" fontId="25" fillId="0" borderId="0" xfId="60" applyNumberFormat="1" applyFont="1" applyBorder="1" applyProtection="1">
      <alignment/>
      <protection/>
    </xf>
    <xf numFmtId="177" fontId="25" fillId="0" borderId="0" xfId="60" applyNumberFormat="1" applyFont="1">
      <alignment/>
      <protection/>
    </xf>
    <xf numFmtId="177" fontId="25" fillId="0" borderId="0" xfId="60" applyNumberFormat="1" applyFont="1" applyBorder="1">
      <alignment/>
      <protection/>
    </xf>
    <xf numFmtId="177" fontId="25" fillId="0" borderId="0" xfId="60" applyNumberFormat="1" applyFont="1" applyBorder="1" applyAlignment="1" applyProtection="1">
      <alignment/>
      <protection locked="0"/>
    </xf>
    <xf numFmtId="176" fontId="25" fillId="0" borderId="0" xfId="60" applyNumberFormat="1" applyFont="1">
      <alignment/>
      <protection/>
    </xf>
    <xf numFmtId="0" fontId="25" fillId="0" borderId="0" xfId="60" applyNumberFormat="1" applyFont="1" applyAlignment="1">
      <alignment horizontal="distributed"/>
      <protection/>
    </xf>
    <xf numFmtId="0" fontId="25" fillId="33" borderId="0" xfId="60" applyNumberFormat="1" applyFont="1" applyFill="1" applyBorder="1" applyAlignment="1" applyProtection="1" quotePrefix="1">
      <alignment horizontal="distributed"/>
      <protection/>
    </xf>
    <xf numFmtId="177" fontId="25" fillId="0" borderId="11" xfId="60" applyNumberFormat="1" applyFont="1" applyBorder="1">
      <alignment/>
      <protection/>
    </xf>
    <xf numFmtId="177" fontId="25" fillId="0" borderId="0" xfId="60" applyNumberFormat="1" applyFont="1" applyBorder="1" applyProtection="1">
      <alignment/>
      <protection locked="0"/>
    </xf>
    <xf numFmtId="177" fontId="25" fillId="0" borderId="0" xfId="60" applyNumberFormat="1" applyFont="1" applyProtection="1">
      <alignment/>
      <protection locked="0"/>
    </xf>
    <xf numFmtId="0" fontId="19" fillId="33" borderId="0" xfId="60" applyNumberFormat="1" applyFont="1" applyFill="1" applyBorder="1" applyAlignment="1" applyProtection="1">
      <alignment horizontal="distributed"/>
      <protection/>
    </xf>
    <xf numFmtId="0" fontId="19" fillId="0" borderId="16" xfId="0" applyNumberFormat="1" applyFont="1" applyBorder="1" applyAlignment="1">
      <alignment horizontal="distributed"/>
    </xf>
    <xf numFmtId="177" fontId="19" fillId="0" borderId="11" xfId="60" applyNumberFormat="1" applyFont="1" applyBorder="1" applyProtection="1">
      <alignment/>
      <protection locked="0"/>
    </xf>
    <xf numFmtId="177" fontId="19" fillId="0" borderId="0" xfId="60" applyNumberFormat="1" applyFont="1" applyBorder="1" applyProtection="1">
      <alignment/>
      <protection/>
    </xf>
    <xf numFmtId="41" fontId="19" fillId="0" borderId="0" xfId="60" applyNumberFormat="1" applyFont="1" applyBorder="1" applyAlignment="1" applyProtection="1">
      <alignment horizontal="right"/>
      <protection locked="0"/>
    </xf>
    <xf numFmtId="177" fontId="19" fillId="0" borderId="0" xfId="60" applyNumberFormat="1" applyFont="1" applyBorder="1">
      <alignment/>
      <protection/>
    </xf>
    <xf numFmtId="177" fontId="19" fillId="0" borderId="0" xfId="60" applyNumberFormat="1" applyFont="1">
      <alignment/>
      <protection/>
    </xf>
    <xf numFmtId="177" fontId="19" fillId="0" borderId="0" xfId="60" applyNumberFormat="1" applyFont="1" applyBorder="1" applyAlignment="1" applyProtection="1">
      <alignment/>
      <protection locked="0"/>
    </xf>
    <xf numFmtId="0" fontId="19" fillId="0" borderId="0" xfId="60" applyNumberFormat="1" applyFont="1" applyAlignment="1">
      <alignment horizontal="distributed"/>
      <protection/>
    </xf>
    <xf numFmtId="0" fontId="19" fillId="33" borderId="0" xfId="60" applyNumberFormat="1" applyFont="1" applyFill="1" applyBorder="1" applyAlignment="1" applyProtection="1">
      <alignment horizontal="distributed"/>
      <protection/>
    </xf>
    <xf numFmtId="177" fontId="19" fillId="0" borderId="11" xfId="60" applyNumberFormat="1" applyFont="1" applyBorder="1" applyProtection="1">
      <alignment/>
      <protection/>
    </xf>
    <xf numFmtId="176" fontId="19" fillId="0" borderId="0" xfId="60" applyNumberFormat="1" applyFont="1" applyBorder="1" applyProtection="1">
      <alignment/>
      <protection locked="0"/>
    </xf>
    <xf numFmtId="177" fontId="19" fillId="0" borderId="0" xfId="60" applyNumberFormat="1" applyFont="1" applyBorder="1" applyProtection="1">
      <alignment/>
      <protection locked="0"/>
    </xf>
    <xf numFmtId="177" fontId="19" fillId="0" borderId="0" xfId="60" applyNumberFormat="1" applyFont="1" applyBorder="1" applyAlignment="1">
      <alignment horizontal="center"/>
      <protection/>
    </xf>
    <xf numFmtId="176" fontId="19" fillId="0" borderId="0" xfId="0" applyNumberFormat="1" applyFont="1" applyAlignment="1">
      <alignment horizontal="center"/>
    </xf>
    <xf numFmtId="0" fontId="19" fillId="0" borderId="0" xfId="0" applyNumberFormat="1" applyFont="1" applyBorder="1" applyAlignment="1" applyProtection="1">
      <alignment horizontal="distributed"/>
      <protection/>
    </xf>
    <xf numFmtId="177" fontId="19" fillId="0" borderId="0" xfId="60" applyNumberFormat="1" applyFont="1" applyProtection="1">
      <alignment/>
      <protection locked="0"/>
    </xf>
    <xf numFmtId="177" fontId="19" fillId="0" borderId="0" xfId="60" applyNumberFormat="1" applyFont="1" applyBorder="1" applyAlignment="1" applyProtection="1" quotePrefix="1">
      <alignment/>
      <protection locked="0"/>
    </xf>
    <xf numFmtId="177" fontId="19" fillId="0" borderId="0" xfId="60" applyNumberFormat="1" applyFont="1" applyAlignment="1" applyProtection="1" quotePrefix="1">
      <alignment horizontal="right"/>
      <protection locked="0"/>
    </xf>
    <xf numFmtId="177" fontId="19" fillId="0" borderId="0" xfId="60" applyNumberFormat="1" applyFont="1" applyBorder="1" applyAlignment="1">
      <alignment/>
      <protection/>
    </xf>
    <xf numFmtId="177" fontId="19" fillId="0" borderId="0" xfId="60" applyNumberFormat="1" applyFont="1" applyAlignment="1" applyProtection="1">
      <alignment horizontal="right"/>
      <protection locked="0"/>
    </xf>
    <xf numFmtId="177" fontId="19" fillId="0" borderId="0" xfId="60" applyNumberFormat="1" applyFont="1" applyBorder="1" applyAlignment="1" applyProtection="1">
      <alignment horizontal="right"/>
      <protection locked="0"/>
    </xf>
    <xf numFmtId="0" fontId="19" fillId="0" borderId="0" xfId="0" applyNumberFormat="1" applyFont="1" applyBorder="1" applyAlignment="1" applyProtection="1">
      <alignment horizontal="center"/>
      <protection/>
    </xf>
    <xf numFmtId="0" fontId="19" fillId="0" borderId="0" xfId="0" applyNumberFormat="1" applyFont="1" applyBorder="1" applyAlignment="1" applyProtection="1">
      <alignment/>
      <protection/>
    </xf>
    <xf numFmtId="0" fontId="19" fillId="0" borderId="16" xfId="0" applyFont="1" applyBorder="1" applyAlignment="1">
      <alignment horizontal="distributed"/>
    </xf>
    <xf numFmtId="176" fontId="19" fillId="0" borderId="0" xfId="0" applyNumberFormat="1" applyFont="1" applyAlignment="1">
      <alignment/>
    </xf>
    <xf numFmtId="176" fontId="19" fillId="0" borderId="0" xfId="0" applyNumberFormat="1" applyFont="1" applyBorder="1" applyAlignment="1" applyProtection="1">
      <alignment horizontal="center"/>
      <protection/>
    </xf>
    <xf numFmtId="0" fontId="19" fillId="0" borderId="16" xfId="0" applyNumberFormat="1" applyFont="1" applyBorder="1" applyAlignment="1">
      <alignment horizontal="distributed"/>
    </xf>
    <xf numFmtId="177" fontId="19" fillId="0" borderId="0" xfId="60" applyNumberFormat="1" applyFont="1" applyBorder="1" applyAlignment="1" applyProtection="1" quotePrefix="1">
      <alignment horizontal="right"/>
      <protection locked="0"/>
    </xf>
    <xf numFmtId="177" fontId="19" fillId="0" borderId="0" xfId="60" applyNumberFormat="1" applyFont="1" applyAlignment="1">
      <alignment horizontal="right"/>
      <protection/>
    </xf>
    <xf numFmtId="177" fontId="19" fillId="0" borderId="0" xfId="60" applyNumberFormat="1" applyFont="1" applyBorder="1" applyAlignment="1">
      <alignment horizontal="right"/>
      <protection/>
    </xf>
    <xf numFmtId="176" fontId="19" fillId="0" borderId="0" xfId="0" applyNumberFormat="1" applyFont="1" applyAlignment="1">
      <alignment/>
    </xf>
    <xf numFmtId="0" fontId="0" fillId="0" borderId="16" xfId="0" applyFont="1" applyBorder="1" applyAlignment="1">
      <alignment horizontal="distributed"/>
    </xf>
    <xf numFmtId="0" fontId="19" fillId="0" borderId="16" xfId="0" applyNumberFormat="1" applyFont="1" applyBorder="1" applyAlignment="1" applyProtection="1">
      <alignment/>
      <protection/>
    </xf>
    <xf numFmtId="176" fontId="19" fillId="0" borderId="16" xfId="0" applyNumberFormat="1" applyFont="1" applyBorder="1" applyAlignment="1" applyProtection="1">
      <alignment/>
      <protection/>
    </xf>
    <xf numFmtId="0" fontId="19" fillId="0" borderId="16" xfId="0" applyNumberFormat="1" applyFont="1" applyBorder="1" applyAlignment="1">
      <alignment/>
    </xf>
    <xf numFmtId="176" fontId="19" fillId="0" borderId="13" xfId="60" applyNumberFormat="1" applyFont="1" applyBorder="1">
      <alignment/>
      <protection/>
    </xf>
    <xf numFmtId="176" fontId="19" fillId="0" borderId="23" xfId="60" applyNumberFormat="1" applyFont="1" applyBorder="1" applyAlignment="1" applyProtection="1">
      <alignment horizontal="center"/>
      <protection locked="0"/>
    </xf>
    <xf numFmtId="177" fontId="19" fillId="0" borderId="12" xfId="60" applyNumberFormat="1" applyFont="1" applyBorder="1" applyProtection="1">
      <alignment/>
      <protection locked="0"/>
    </xf>
    <xf numFmtId="177" fontId="19" fillId="0" borderId="13" xfId="60" applyNumberFormat="1" applyFont="1" applyBorder="1" applyProtection="1">
      <alignment/>
      <protection locked="0"/>
    </xf>
    <xf numFmtId="177" fontId="19" fillId="0" borderId="13" xfId="60" applyNumberFormat="1" applyFont="1" applyBorder="1" applyAlignment="1" applyProtection="1" quotePrefix="1">
      <alignment horizontal="center"/>
      <protection locked="0"/>
    </xf>
    <xf numFmtId="177" fontId="19" fillId="0" borderId="13" xfId="60" applyNumberFormat="1" applyFont="1" applyBorder="1">
      <alignment/>
      <protection/>
    </xf>
    <xf numFmtId="176" fontId="19" fillId="0" borderId="0" xfId="60" applyNumberFormat="1" applyFont="1" applyBorder="1" applyAlignment="1" applyProtection="1" quotePrefix="1">
      <alignment horizontal="center"/>
      <protection locked="0"/>
    </xf>
    <xf numFmtId="176" fontId="19" fillId="0" borderId="0" xfId="60" applyNumberFormat="1" applyFont="1" applyBorder="1" applyAlignment="1" applyProtection="1">
      <alignment horizontal="center"/>
      <protection locked="0"/>
    </xf>
    <xf numFmtId="176" fontId="19" fillId="0" borderId="0" xfId="60" applyNumberFormat="1" applyFont="1" applyProtection="1">
      <alignment/>
      <protection locked="0"/>
    </xf>
    <xf numFmtId="176" fontId="19" fillId="0" borderId="0" xfId="60" applyNumberFormat="1" applyFont="1" applyAlignment="1" applyProtection="1">
      <alignment horizontal="center"/>
      <protection locked="0"/>
    </xf>
    <xf numFmtId="176" fontId="19" fillId="0" borderId="0" xfId="60" applyNumberFormat="1" applyFont="1" applyAlignment="1">
      <alignment horizontal="center"/>
      <protection/>
    </xf>
    <xf numFmtId="176" fontId="25" fillId="0" borderId="0" xfId="60" applyNumberFormat="1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6林業77,7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06&#26519;&#26989;45-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5.46.47"/>
      <sheetName val="48"/>
      <sheetName val="49"/>
      <sheetName val="48.49"/>
      <sheetName val="50"/>
      <sheetName val="51"/>
      <sheetName val="51(2)"/>
      <sheetName val="52"/>
      <sheetName val="53.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128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0.37109375" style="1" customWidth="1"/>
    <col min="2" max="2" width="16.25390625" style="1" customWidth="1"/>
    <col min="3" max="8" width="12.75390625" style="1" customWidth="1"/>
    <col min="9" max="16" width="11.75390625" style="1" customWidth="1"/>
    <col min="17" max="17" width="11.75390625" style="118" customWidth="1"/>
    <col min="18" max="20" width="11.75390625" style="1" customWidth="1"/>
    <col min="21" max="16384" width="15.25390625" style="1" customWidth="1"/>
  </cols>
  <sheetData>
    <row r="1" spans="3:19" ht="18" customHeight="1">
      <c r="C1" s="2"/>
      <c r="E1" s="3" t="s">
        <v>0</v>
      </c>
      <c r="G1" s="2"/>
      <c r="H1" s="2"/>
      <c r="I1" s="2"/>
      <c r="J1" s="2"/>
      <c r="K1" s="2"/>
      <c r="L1" s="2"/>
      <c r="M1" s="2"/>
      <c r="N1" s="2"/>
      <c r="O1" s="4" t="s">
        <v>1</v>
      </c>
      <c r="P1" s="5"/>
      <c r="Q1" s="5"/>
      <c r="R1" s="6"/>
      <c r="S1" s="6"/>
    </row>
    <row r="2" spans="1:20" ht="13.5" customHeight="1" thickBot="1">
      <c r="A2" s="7" t="s">
        <v>2</v>
      </c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0"/>
      <c r="O2" s="11"/>
      <c r="P2" s="11"/>
      <c r="Q2" s="11"/>
      <c r="R2" s="12" t="s">
        <v>3</v>
      </c>
      <c r="S2" s="12"/>
      <c r="T2" s="8"/>
    </row>
    <row r="3" spans="2:50" s="13" customFormat="1" ht="18" customHeight="1" thickTop="1">
      <c r="B3" s="14"/>
      <c r="C3" s="15"/>
      <c r="D3" s="16" t="s">
        <v>4</v>
      </c>
      <c r="E3" s="17"/>
      <c r="F3" s="18"/>
      <c r="G3" s="17"/>
      <c r="H3" s="17"/>
      <c r="I3" s="17"/>
      <c r="J3" s="17"/>
      <c r="K3" s="17"/>
      <c r="L3" s="17"/>
      <c r="M3" s="17"/>
      <c r="N3" s="17"/>
      <c r="O3" s="17"/>
      <c r="P3" s="19" t="s">
        <v>5</v>
      </c>
      <c r="Q3" s="20"/>
      <c r="R3" s="21"/>
      <c r="S3" s="22"/>
      <c r="T3" s="23" t="s">
        <v>6</v>
      </c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</row>
    <row r="4" spans="1:50" s="13" customFormat="1" ht="18" customHeight="1">
      <c r="A4" s="25" t="s">
        <v>7</v>
      </c>
      <c r="B4" s="26"/>
      <c r="C4" s="27" t="s">
        <v>8</v>
      </c>
      <c r="D4" s="28" t="s">
        <v>8</v>
      </c>
      <c r="E4" s="29" t="s">
        <v>9</v>
      </c>
      <c r="F4" s="30"/>
      <c r="G4" s="30"/>
      <c r="H4" s="31" t="s">
        <v>10</v>
      </c>
      <c r="I4" s="17"/>
      <c r="J4" s="32"/>
      <c r="K4" s="33" t="s">
        <v>11</v>
      </c>
      <c r="L4" s="33"/>
      <c r="M4" s="34"/>
      <c r="N4" s="35" t="s">
        <v>12</v>
      </c>
      <c r="O4" s="36" t="s">
        <v>13</v>
      </c>
      <c r="P4" s="36" t="s">
        <v>14</v>
      </c>
      <c r="Q4" s="37" t="s">
        <v>15</v>
      </c>
      <c r="R4" s="37" t="s">
        <v>16</v>
      </c>
      <c r="S4" s="38" t="s">
        <v>17</v>
      </c>
      <c r="T4" s="39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</row>
    <row r="5" spans="1:50" s="13" customFormat="1" ht="18" customHeight="1">
      <c r="A5" s="40"/>
      <c r="B5" s="41"/>
      <c r="C5" s="42"/>
      <c r="D5" s="43"/>
      <c r="E5" s="42" t="s">
        <v>8</v>
      </c>
      <c r="F5" s="42" t="s">
        <v>18</v>
      </c>
      <c r="G5" s="42" t="s">
        <v>19</v>
      </c>
      <c r="H5" s="44" t="s">
        <v>8</v>
      </c>
      <c r="I5" s="41" t="s">
        <v>18</v>
      </c>
      <c r="J5" s="42" t="s">
        <v>19</v>
      </c>
      <c r="K5" s="45" t="s">
        <v>8</v>
      </c>
      <c r="L5" s="41" t="s">
        <v>18</v>
      </c>
      <c r="M5" s="42" t="s">
        <v>19</v>
      </c>
      <c r="N5" s="43"/>
      <c r="O5" s="42" t="s">
        <v>20</v>
      </c>
      <c r="P5" s="46" t="s">
        <v>21</v>
      </c>
      <c r="Q5" s="47"/>
      <c r="R5" s="48"/>
      <c r="S5" s="48"/>
      <c r="T5" s="49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</row>
    <row r="6" spans="1:50" s="59" customFormat="1" ht="6" customHeight="1">
      <c r="A6" s="50"/>
      <c r="B6" s="51"/>
      <c r="C6" s="52"/>
      <c r="D6" s="53"/>
      <c r="E6" s="54"/>
      <c r="F6" s="54"/>
      <c r="G6" s="54"/>
      <c r="H6" s="54"/>
      <c r="I6" s="54"/>
      <c r="J6" s="54"/>
      <c r="K6" s="54"/>
      <c r="L6" s="54"/>
      <c r="M6" s="54"/>
      <c r="N6" s="53"/>
      <c r="O6" s="54"/>
      <c r="P6" s="55"/>
      <c r="Q6" s="56"/>
      <c r="R6" s="53"/>
      <c r="S6" s="53"/>
      <c r="T6" s="57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</row>
    <row r="7" spans="1:20" s="66" customFormat="1" ht="13.5" customHeight="1">
      <c r="A7" s="60" t="s">
        <v>22</v>
      </c>
      <c r="B7" s="61"/>
      <c r="C7" s="62">
        <v>43353</v>
      </c>
      <c r="D7" s="62">
        <v>37672</v>
      </c>
      <c r="E7" s="62">
        <f>SUM(F7:G7)</f>
        <v>20113</v>
      </c>
      <c r="F7" s="62">
        <v>19059</v>
      </c>
      <c r="G7" s="62">
        <v>1054</v>
      </c>
      <c r="H7" s="62">
        <v>8441</v>
      </c>
      <c r="I7" s="62">
        <v>186</v>
      </c>
      <c r="J7" s="62">
        <v>7255</v>
      </c>
      <c r="K7" s="63">
        <v>7347</v>
      </c>
      <c r="L7" s="62">
        <v>2091</v>
      </c>
      <c r="M7" s="62">
        <v>5256</v>
      </c>
      <c r="N7" s="62">
        <v>7</v>
      </c>
      <c r="O7" s="62">
        <v>1764</v>
      </c>
      <c r="P7" s="62">
        <v>3627</v>
      </c>
      <c r="Q7" s="64">
        <v>634</v>
      </c>
      <c r="R7" s="63">
        <v>1420</v>
      </c>
      <c r="S7" s="64">
        <v>1683</v>
      </c>
      <c r="T7" s="65">
        <v>1256</v>
      </c>
    </row>
    <row r="8" spans="1:20" s="66" customFormat="1" ht="13.5" customHeight="1">
      <c r="A8" s="67"/>
      <c r="B8" s="68"/>
      <c r="C8" s="69"/>
      <c r="D8" s="70"/>
      <c r="E8" s="62"/>
      <c r="F8" s="70"/>
      <c r="G8" s="70"/>
      <c r="H8" s="70"/>
      <c r="I8" s="71"/>
      <c r="J8" s="71"/>
      <c r="K8" s="71"/>
      <c r="L8" s="71"/>
      <c r="M8" s="71"/>
      <c r="N8" s="71"/>
      <c r="O8" s="71"/>
      <c r="P8" s="70"/>
      <c r="Q8" s="64"/>
      <c r="R8" s="63"/>
      <c r="S8" s="64"/>
      <c r="T8" s="65"/>
    </row>
    <row r="9" spans="1:20" s="66" customFormat="1" ht="13.5" customHeight="1">
      <c r="A9" s="72" t="s">
        <v>23</v>
      </c>
      <c r="B9" s="73"/>
      <c r="C9" s="74">
        <v>8766</v>
      </c>
      <c r="D9" s="75">
        <v>8045</v>
      </c>
      <c r="E9" s="62">
        <f aca="true" t="shared" si="0" ref="E9:E64">SUM(F9:G9)</f>
        <v>4103</v>
      </c>
      <c r="F9" s="75">
        <v>3864</v>
      </c>
      <c r="G9" s="75">
        <v>239</v>
      </c>
      <c r="H9" s="75">
        <v>2264</v>
      </c>
      <c r="I9" s="75">
        <v>27</v>
      </c>
      <c r="J9" s="75">
        <v>2237</v>
      </c>
      <c r="K9" s="75">
        <v>1432</v>
      </c>
      <c r="L9" s="75">
        <v>447</v>
      </c>
      <c r="M9" s="75">
        <v>985</v>
      </c>
      <c r="N9" s="76">
        <v>0</v>
      </c>
      <c r="O9" s="75">
        <v>246</v>
      </c>
      <c r="P9" s="75">
        <v>520</v>
      </c>
      <c r="Q9" s="77">
        <v>53</v>
      </c>
      <c r="R9" s="78">
        <v>148</v>
      </c>
      <c r="S9" s="77">
        <v>229</v>
      </c>
      <c r="T9" s="79">
        <v>332</v>
      </c>
    </row>
    <row r="10" spans="1:20" s="66" customFormat="1" ht="13.5" customHeight="1">
      <c r="A10" s="80"/>
      <c r="B10" s="81"/>
      <c r="C10" s="82"/>
      <c r="D10" s="63"/>
      <c r="E10" s="62"/>
      <c r="F10" s="75"/>
      <c r="G10" s="75"/>
      <c r="H10" s="75"/>
      <c r="I10" s="75"/>
      <c r="J10" s="75"/>
      <c r="K10" s="75"/>
      <c r="L10" s="75"/>
      <c r="M10" s="75"/>
      <c r="N10" s="75"/>
      <c r="O10" s="78"/>
      <c r="P10" s="75"/>
      <c r="Q10" s="77"/>
      <c r="R10" s="78"/>
      <c r="S10" s="77"/>
      <c r="T10" s="79"/>
    </row>
    <row r="11" spans="1:20" s="66" customFormat="1" ht="13.5" customHeight="1">
      <c r="A11" s="72" t="s">
        <v>24</v>
      </c>
      <c r="B11" s="73"/>
      <c r="C11" s="82">
        <v>34587</v>
      </c>
      <c r="D11" s="75">
        <v>29627</v>
      </c>
      <c r="E11" s="62">
        <f t="shared" si="0"/>
        <v>16010</v>
      </c>
      <c r="F11" s="75">
        <v>15195</v>
      </c>
      <c r="G11" s="75">
        <v>815</v>
      </c>
      <c r="H11" s="75">
        <v>6177</v>
      </c>
      <c r="I11" s="75">
        <v>159</v>
      </c>
      <c r="J11" s="75">
        <v>5018</v>
      </c>
      <c r="K11" s="75">
        <v>5915</v>
      </c>
      <c r="L11" s="75">
        <v>1644</v>
      </c>
      <c r="M11" s="75">
        <v>4271</v>
      </c>
      <c r="N11" s="75">
        <v>7</v>
      </c>
      <c r="O11" s="75">
        <v>1518</v>
      </c>
      <c r="P11" s="75">
        <v>3107</v>
      </c>
      <c r="Q11" s="77">
        <v>581</v>
      </c>
      <c r="R11" s="78">
        <v>1272</v>
      </c>
      <c r="S11" s="77">
        <v>1454</v>
      </c>
      <c r="T11" s="79">
        <v>924</v>
      </c>
    </row>
    <row r="12" spans="2:20" ht="13.5" customHeight="1">
      <c r="B12" s="83"/>
      <c r="C12" s="74"/>
      <c r="D12" s="84"/>
      <c r="E12" s="62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5"/>
      <c r="R12" s="78"/>
      <c r="S12" s="84"/>
      <c r="T12" s="79"/>
    </row>
    <row r="13" spans="1:20" ht="13.5" customHeight="1">
      <c r="A13" s="86"/>
      <c r="B13" s="87" t="s">
        <v>25</v>
      </c>
      <c r="C13" s="74">
        <v>406</v>
      </c>
      <c r="D13" s="84">
        <v>400</v>
      </c>
      <c r="E13" s="62">
        <f t="shared" si="0"/>
        <v>296</v>
      </c>
      <c r="F13" s="84">
        <v>268</v>
      </c>
      <c r="G13" s="84">
        <v>28</v>
      </c>
      <c r="H13" s="84">
        <v>92</v>
      </c>
      <c r="I13" s="88">
        <v>16</v>
      </c>
      <c r="J13" s="88">
        <v>76</v>
      </c>
      <c r="K13" s="88">
        <v>11</v>
      </c>
      <c r="L13" s="88">
        <v>11</v>
      </c>
      <c r="M13" s="76">
        <v>0</v>
      </c>
      <c r="N13" s="76">
        <v>0</v>
      </c>
      <c r="O13" s="88">
        <v>1</v>
      </c>
      <c r="P13" s="76">
        <v>0</v>
      </c>
      <c r="Q13" s="76">
        <v>0</v>
      </c>
      <c r="R13" s="78">
        <v>6</v>
      </c>
      <c r="S13" s="77">
        <v>4</v>
      </c>
      <c r="T13" s="89">
        <v>4</v>
      </c>
    </row>
    <row r="14" spans="1:20" ht="13.5" customHeight="1">
      <c r="A14" s="86"/>
      <c r="B14" s="87" t="s">
        <v>26</v>
      </c>
      <c r="C14" s="74">
        <v>1187</v>
      </c>
      <c r="D14" s="84">
        <v>1096</v>
      </c>
      <c r="E14" s="62">
        <f t="shared" si="0"/>
        <v>538</v>
      </c>
      <c r="F14" s="84">
        <v>536</v>
      </c>
      <c r="G14" s="84">
        <v>2</v>
      </c>
      <c r="H14" s="84">
        <v>476</v>
      </c>
      <c r="I14" s="76">
        <v>0</v>
      </c>
      <c r="J14" s="88">
        <v>476</v>
      </c>
      <c r="K14" s="88">
        <v>73</v>
      </c>
      <c r="L14" s="88">
        <v>56</v>
      </c>
      <c r="M14" s="88">
        <v>17</v>
      </c>
      <c r="N14" s="76">
        <v>0</v>
      </c>
      <c r="O14" s="90">
        <v>9</v>
      </c>
      <c r="P14" s="76">
        <v>0</v>
      </c>
      <c r="Q14" s="91">
        <v>53</v>
      </c>
      <c r="R14" s="78">
        <v>38</v>
      </c>
      <c r="S14" s="77">
        <v>2</v>
      </c>
      <c r="T14" s="89">
        <v>9</v>
      </c>
    </row>
    <row r="15" spans="1:20" ht="13.5" customHeight="1">
      <c r="A15" s="86"/>
      <c r="B15" s="87" t="s">
        <v>27</v>
      </c>
      <c r="C15" s="74">
        <v>154</v>
      </c>
      <c r="D15" s="84">
        <v>154</v>
      </c>
      <c r="E15" s="62">
        <f t="shared" si="0"/>
        <v>118</v>
      </c>
      <c r="F15" s="84">
        <v>118</v>
      </c>
      <c r="G15" s="76">
        <v>0</v>
      </c>
      <c r="H15" s="84">
        <v>36</v>
      </c>
      <c r="I15" s="76">
        <v>0</v>
      </c>
      <c r="J15" s="88">
        <v>36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91">
        <v>8</v>
      </c>
      <c r="T15" s="89">
        <v>3</v>
      </c>
    </row>
    <row r="16" spans="1:20" ht="13.5" customHeight="1">
      <c r="A16" s="86"/>
      <c r="B16" s="87" t="s">
        <v>28</v>
      </c>
      <c r="C16" s="74">
        <v>4600</v>
      </c>
      <c r="D16" s="84">
        <v>4434</v>
      </c>
      <c r="E16" s="62">
        <f t="shared" si="0"/>
        <v>2136</v>
      </c>
      <c r="F16" s="84">
        <v>2056</v>
      </c>
      <c r="G16" s="84">
        <v>80</v>
      </c>
      <c r="H16" s="84">
        <v>1381</v>
      </c>
      <c r="I16" s="92">
        <v>4</v>
      </c>
      <c r="J16" s="88">
        <v>1377</v>
      </c>
      <c r="K16" s="88">
        <v>802</v>
      </c>
      <c r="L16" s="88">
        <v>83</v>
      </c>
      <c r="M16" s="88">
        <v>719</v>
      </c>
      <c r="N16" s="76">
        <v>0</v>
      </c>
      <c r="O16" s="88">
        <v>115</v>
      </c>
      <c r="P16" s="84">
        <v>87</v>
      </c>
      <c r="Q16" s="76">
        <v>0</v>
      </c>
      <c r="R16" s="78">
        <v>79</v>
      </c>
      <c r="S16" s="77">
        <v>161</v>
      </c>
      <c r="T16" s="89">
        <v>235</v>
      </c>
    </row>
    <row r="17" spans="1:20" ht="13.5" customHeight="1">
      <c r="A17" s="86"/>
      <c r="B17" s="87" t="s">
        <v>29</v>
      </c>
      <c r="C17" s="74">
        <v>619</v>
      </c>
      <c r="D17" s="84">
        <v>591</v>
      </c>
      <c r="E17" s="62">
        <f t="shared" si="0"/>
        <v>379</v>
      </c>
      <c r="F17" s="84">
        <v>370</v>
      </c>
      <c r="G17" s="93">
        <v>9</v>
      </c>
      <c r="H17" s="84">
        <v>66</v>
      </c>
      <c r="I17" s="76">
        <v>0</v>
      </c>
      <c r="J17" s="88">
        <v>66</v>
      </c>
      <c r="K17" s="88">
        <v>117</v>
      </c>
      <c r="L17" s="88">
        <v>62</v>
      </c>
      <c r="M17" s="88">
        <v>55</v>
      </c>
      <c r="N17" s="76">
        <v>0</v>
      </c>
      <c r="O17" s="88">
        <v>29</v>
      </c>
      <c r="P17" s="84">
        <v>20</v>
      </c>
      <c r="Q17" s="76">
        <v>0</v>
      </c>
      <c r="R17" s="78">
        <v>8</v>
      </c>
      <c r="S17" s="77">
        <v>54</v>
      </c>
      <c r="T17" s="89">
        <v>36</v>
      </c>
    </row>
    <row r="18" spans="1:20" ht="13.5" customHeight="1">
      <c r="A18" s="86"/>
      <c r="B18" s="87" t="s">
        <v>30</v>
      </c>
      <c r="C18" s="74">
        <v>1592</v>
      </c>
      <c r="D18" s="84">
        <v>1164</v>
      </c>
      <c r="E18" s="62">
        <f t="shared" si="0"/>
        <v>436</v>
      </c>
      <c r="F18" s="84">
        <v>417</v>
      </c>
      <c r="G18" s="84">
        <v>19</v>
      </c>
      <c r="H18" s="84">
        <v>208</v>
      </c>
      <c r="I18" s="88">
        <v>7</v>
      </c>
      <c r="J18" s="88">
        <v>201</v>
      </c>
      <c r="K18" s="88">
        <v>428</v>
      </c>
      <c r="L18" s="88">
        <v>235</v>
      </c>
      <c r="M18" s="88">
        <v>193</v>
      </c>
      <c r="N18" s="76">
        <v>0</v>
      </c>
      <c r="O18" s="88">
        <v>92</v>
      </c>
      <c r="P18" s="84">
        <v>411</v>
      </c>
      <c r="Q18" s="76">
        <v>0</v>
      </c>
      <c r="R18" s="78">
        <v>17</v>
      </c>
      <c r="S18" s="76">
        <v>0</v>
      </c>
      <c r="T18" s="89">
        <v>45</v>
      </c>
    </row>
    <row r="19" spans="1:20" ht="13.5" customHeight="1">
      <c r="A19" s="86"/>
      <c r="B19" s="87" t="s">
        <v>31</v>
      </c>
      <c r="C19" s="74">
        <v>208</v>
      </c>
      <c r="D19" s="84">
        <v>206</v>
      </c>
      <c r="E19" s="62">
        <f t="shared" si="0"/>
        <v>200</v>
      </c>
      <c r="F19" s="84">
        <v>99</v>
      </c>
      <c r="G19" s="84">
        <v>101</v>
      </c>
      <c r="H19" s="84">
        <v>5</v>
      </c>
      <c r="I19" s="76">
        <v>0</v>
      </c>
      <c r="J19" s="88">
        <v>5</v>
      </c>
      <c r="K19" s="88">
        <v>1</v>
      </c>
      <c r="L19" s="76">
        <v>0</v>
      </c>
      <c r="M19" s="88">
        <v>1</v>
      </c>
      <c r="N19" s="76">
        <v>0</v>
      </c>
      <c r="O19" s="76">
        <v>0</v>
      </c>
      <c r="P19" s="84">
        <v>2</v>
      </c>
      <c r="Q19" s="76">
        <v>0</v>
      </c>
      <c r="R19" s="76">
        <v>0</v>
      </c>
      <c r="S19" s="76">
        <v>0</v>
      </c>
      <c r="T19" s="76">
        <v>0</v>
      </c>
    </row>
    <row r="20" spans="1:20" ht="13.5" customHeight="1">
      <c r="A20" s="86"/>
      <c r="B20" s="87" t="s">
        <v>32</v>
      </c>
      <c r="C20" s="74">
        <v>328</v>
      </c>
      <c r="D20" s="84">
        <v>299</v>
      </c>
      <c r="E20" s="62">
        <f t="shared" si="0"/>
        <v>283</v>
      </c>
      <c r="F20" s="84">
        <v>282</v>
      </c>
      <c r="G20" s="84">
        <v>1</v>
      </c>
      <c r="H20" s="84">
        <v>5</v>
      </c>
      <c r="I20" s="88">
        <v>4</v>
      </c>
      <c r="J20" s="88">
        <v>1</v>
      </c>
      <c r="K20" s="76">
        <v>0</v>
      </c>
      <c r="L20" s="76">
        <v>0</v>
      </c>
      <c r="M20" s="76">
        <v>0</v>
      </c>
      <c r="N20" s="76">
        <v>0</v>
      </c>
      <c r="O20" s="90">
        <v>11</v>
      </c>
      <c r="P20" s="76">
        <v>0</v>
      </c>
      <c r="Q20" s="76">
        <v>0</v>
      </c>
      <c r="R20" s="78">
        <v>29</v>
      </c>
      <c r="S20" s="76">
        <v>0</v>
      </c>
      <c r="T20" s="76">
        <v>0</v>
      </c>
    </row>
    <row r="21" spans="1:20" ht="13.5" customHeight="1">
      <c r="A21" s="86"/>
      <c r="B21" s="94" t="s">
        <v>33</v>
      </c>
      <c r="C21" s="74">
        <v>88</v>
      </c>
      <c r="D21" s="84">
        <v>71</v>
      </c>
      <c r="E21" s="62">
        <f t="shared" si="0"/>
        <v>71</v>
      </c>
      <c r="F21" s="84">
        <v>70</v>
      </c>
      <c r="G21" s="84">
        <v>1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8">
        <v>17</v>
      </c>
      <c r="S21" s="76">
        <v>0</v>
      </c>
      <c r="T21" s="76">
        <v>0</v>
      </c>
    </row>
    <row r="22" spans="1:20" ht="13.5" customHeight="1">
      <c r="A22" s="86"/>
      <c r="B22" s="94" t="s">
        <v>34</v>
      </c>
      <c r="C22" s="74">
        <v>240</v>
      </c>
      <c r="D22" s="84">
        <v>228</v>
      </c>
      <c r="E22" s="62">
        <f t="shared" si="0"/>
        <v>212</v>
      </c>
      <c r="F22" s="84">
        <v>212</v>
      </c>
      <c r="G22" s="76">
        <v>0</v>
      </c>
      <c r="H22" s="84">
        <v>5</v>
      </c>
      <c r="I22" s="88">
        <v>4</v>
      </c>
      <c r="J22" s="88">
        <v>1</v>
      </c>
      <c r="K22" s="76">
        <v>0</v>
      </c>
      <c r="L22" s="76">
        <v>0</v>
      </c>
      <c r="M22" s="76">
        <v>0</v>
      </c>
      <c r="N22" s="76">
        <v>0</v>
      </c>
      <c r="O22" s="88">
        <v>11</v>
      </c>
      <c r="P22" s="76">
        <v>0</v>
      </c>
      <c r="Q22" s="76">
        <v>0</v>
      </c>
      <c r="R22" s="78">
        <v>12</v>
      </c>
      <c r="S22" s="76">
        <v>0</v>
      </c>
      <c r="T22" s="76">
        <v>0</v>
      </c>
    </row>
    <row r="23" spans="1:20" ht="13.5" customHeight="1">
      <c r="A23" s="86"/>
      <c r="B23" s="94"/>
      <c r="C23" s="74"/>
      <c r="D23" s="84"/>
      <c r="E23" s="62"/>
      <c r="F23" s="84"/>
      <c r="G23" s="84"/>
      <c r="H23" s="84"/>
      <c r="I23" s="84"/>
      <c r="J23" s="84"/>
      <c r="K23" s="84"/>
      <c r="L23" s="84"/>
      <c r="M23" s="93"/>
      <c r="N23" s="93"/>
      <c r="O23" s="84"/>
      <c r="P23" s="84"/>
      <c r="Q23" s="85"/>
      <c r="R23" s="78"/>
      <c r="S23" s="77"/>
      <c r="T23" s="89"/>
    </row>
    <row r="24" spans="1:20" s="66" customFormat="1" ht="13.5" customHeight="1">
      <c r="A24" s="95"/>
      <c r="B24" s="96" t="s">
        <v>35</v>
      </c>
      <c r="C24" s="74">
        <v>2491</v>
      </c>
      <c r="D24" s="84">
        <v>2274</v>
      </c>
      <c r="E24" s="62">
        <f t="shared" si="0"/>
        <v>1291</v>
      </c>
      <c r="F24" s="84">
        <v>1291</v>
      </c>
      <c r="G24" s="76">
        <v>0</v>
      </c>
      <c r="H24" s="84">
        <v>746</v>
      </c>
      <c r="I24" s="84">
        <v>3</v>
      </c>
      <c r="J24" s="84">
        <v>743</v>
      </c>
      <c r="K24" s="84">
        <v>181</v>
      </c>
      <c r="L24" s="84">
        <v>181</v>
      </c>
      <c r="M24" s="76">
        <v>0</v>
      </c>
      <c r="N24" s="76">
        <v>0</v>
      </c>
      <c r="O24" s="84">
        <v>56</v>
      </c>
      <c r="P24" s="84">
        <v>3</v>
      </c>
      <c r="Q24" s="77">
        <v>122</v>
      </c>
      <c r="R24" s="78">
        <v>92</v>
      </c>
      <c r="S24" s="77">
        <v>165</v>
      </c>
      <c r="T24" s="79">
        <v>53</v>
      </c>
    </row>
    <row r="25" spans="1:20" ht="13.5" customHeight="1">
      <c r="A25" s="86"/>
      <c r="B25" s="94" t="s">
        <v>36</v>
      </c>
      <c r="C25" s="74">
        <v>254</v>
      </c>
      <c r="D25" s="84">
        <v>243</v>
      </c>
      <c r="E25" s="62">
        <f t="shared" si="0"/>
        <v>214</v>
      </c>
      <c r="F25" s="84">
        <v>214</v>
      </c>
      <c r="G25" s="76">
        <v>0</v>
      </c>
      <c r="H25" s="84">
        <v>13</v>
      </c>
      <c r="I25" s="76">
        <v>0</v>
      </c>
      <c r="J25" s="84">
        <v>13</v>
      </c>
      <c r="K25" s="76">
        <v>0</v>
      </c>
      <c r="L25" s="76">
        <v>0</v>
      </c>
      <c r="M25" s="76">
        <v>0</v>
      </c>
      <c r="N25" s="76">
        <v>0</v>
      </c>
      <c r="O25" s="93">
        <v>16</v>
      </c>
      <c r="P25" s="76">
        <v>0</v>
      </c>
      <c r="Q25" s="76">
        <v>0</v>
      </c>
      <c r="R25" s="78">
        <v>11</v>
      </c>
      <c r="S25" s="77">
        <v>17</v>
      </c>
      <c r="T25" s="89">
        <v>10</v>
      </c>
    </row>
    <row r="26" spans="1:20" ht="13.5" customHeight="1">
      <c r="A26" s="86"/>
      <c r="B26" s="94" t="s">
        <v>37</v>
      </c>
      <c r="C26" s="74">
        <v>944</v>
      </c>
      <c r="D26" s="84">
        <v>920</v>
      </c>
      <c r="E26" s="62">
        <f t="shared" si="0"/>
        <v>380</v>
      </c>
      <c r="F26" s="84">
        <v>380</v>
      </c>
      <c r="G26" s="76">
        <v>0</v>
      </c>
      <c r="H26" s="84">
        <v>460</v>
      </c>
      <c r="I26" s="84">
        <v>2</v>
      </c>
      <c r="J26" s="84">
        <v>458</v>
      </c>
      <c r="K26" s="84">
        <v>67</v>
      </c>
      <c r="L26" s="84">
        <v>67</v>
      </c>
      <c r="M26" s="76">
        <v>0</v>
      </c>
      <c r="N26" s="76">
        <v>0</v>
      </c>
      <c r="O26" s="84">
        <v>13</v>
      </c>
      <c r="P26" s="76">
        <v>0</v>
      </c>
      <c r="Q26" s="91">
        <v>5</v>
      </c>
      <c r="R26" s="78">
        <v>19</v>
      </c>
      <c r="S26" s="77">
        <v>76</v>
      </c>
      <c r="T26" s="89">
        <v>24</v>
      </c>
    </row>
    <row r="27" spans="1:20" ht="13.5" customHeight="1">
      <c r="A27" s="86"/>
      <c r="B27" s="95" t="s">
        <v>38</v>
      </c>
      <c r="C27" s="74">
        <v>1293</v>
      </c>
      <c r="D27" s="84">
        <v>1111</v>
      </c>
      <c r="E27" s="62">
        <f t="shared" si="0"/>
        <v>697</v>
      </c>
      <c r="F27" s="84">
        <v>697</v>
      </c>
      <c r="G27" s="76">
        <v>0</v>
      </c>
      <c r="H27" s="84">
        <v>273</v>
      </c>
      <c r="I27" s="84">
        <v>1</v>
      </c>
      <c r="J27" s="84">
        <v>272</v>
      </c>
      <c r="K27" s="84">
        <v>114</v>
      </c>
      <c r="L27" s="84">
        <v>114</v>
      </c>
      <c r="M27" s="76">
        <v>0</v>
      </c>
      <c r="N27" s="76">
        <v>0</v>
      </c>
      <c r="O27" s="93">
        <v>27</v>
      </c>
      <c r="P27" s="84">
        <v>3</v>
      </c>
      <c r="Q27" s="91">
        <v>117</v>
      </c>
      <c r="R27" s="78">
        <v>62</v>
      </c>
      <c r="S27" s="77">
        <v>72</v>
      </c>
      <c r="T27" s="89">
        <v>19</v>
      </c>
    </row>
    <row r="28" spans="1:20" ht="13.5" customHeight="1">
      <c r="A28" s="97"/>
      <c r="B28" s="98"/>
      <c r="C28" s="74"/>
      <c r="D28" s="84"/>
      <c r="E28" s="62"/>
      <c r="F28" s="84"/>
      <c r="G28" s="93"/>
      <c r="H28" s="84"/>
      <c r="I28" s="84"/>
      <c r="J28" s="84"/>
      <c r="K28" s="84"/>
      <c r="L28" s="84"/>
      <c r="M28" s="84"/>
      <c r="N28" s="93"/>
      <c r="O28" s="93"/>
      <c r="P28" s="84"/>
      <c r="Q28" s="85"/>
      <c r="R28" s="78"/>
      <c r="S28" s="77"/>
      <c r="T28" s="89"/>
    </row>
    <row r="29" spans="1:20" s="66" customFormat="1" ht="13.5" customHeight="1">
      <c r="A29" s="95"/>
      <c r="B29" s="99" t="s">
        <v>39</v>
      </c>
      <c r="C29" s="74">
        <v>9107</v>
      </c>
      <c r="D29" s="84">
        <v>8878</v>
      </c>
      <c r="E29" s="62">
        <f t="shared" si="0"/>
        <v>4116</v>
      </c>
      <c r="F29" s="84">
        <v>3992</v>
      </c>
      <c r="G29" s="84">
        <v>124</v>
      </c>
      <c r="H29" s="84">
        <v>1505</v>
      </c>
      <c r="I29" s="84">
        <v>2</v>
      </c>
      <c r="J29" s="84">
        <v>1503</v>
      </c>
      <c r="K29" s="84">
        <v>2614</v>
      </c>
      <c r="L29" s="84">
        <v>703</v>
      </c>
      <c r="M29" s="84">
        <v>1911</v>
      </c>
      <c r="N29" s="76">
        <v>0</v>
      </c>
      <c r="O29" s="84">
        <v>643</v>
      </c>
      <c r="P29" s="84">
        <v>220</v>
      </c>
      <c r="Q29" s="76">
        <v>0</v>
      </c>
      <c r="R29" s="78">
        <v>9</v>
      </c>
      <c r="S29" s="77">
        <v>328</v>
      </c>
      <c r="T29" s="79">
        <v>230</v>
      </c>
    </row>
    <row r="30" spans="1:20" ht="13.5" customHeight="1">
      <c r="A30" s="86"/>
      <c r="B30" s="95" t="s">
        <v>40</v>
      </c>
      <c r="C30" s="74">
        <v>8430</v>
      </c>
      <c r="D30" s="84">
        <v>8213</v>
      </c>
      <c r="E30" s="62">
        <f t="shared" si="0"/>
        <v>3706</v>
      </c>
      <c r="F30" s="84">
        <v>3582</v>
      </c>
      <c r="G30" s="100">
        <v>124</v>
      </c>
      <c r="H30" s="84">
        <v>1474</v>
      </c>
      <c r="I30" s="84">
        <v>1</v>
      </c>
      <c r="J30" s="84">
        <v>1474</v>
      </c>
      <c r="K30" s="84">
        <v>2415</v>
      </c>
      <c r="L30" s="84">
        <v>532</v>
      </c>
      <c r="M30" s="84">
        <v>1883</v>
      </c>
      <c r="N30" s="76">
        <v>0</v>
      </c>
      <c r="O30" s="84">
        <v>617</v>
      </c>
      <c r="P30" s="84">
        <v>217</v>
      </c>
      <c r="Q30" s="76">
        <v>0</v>
      </c>
      <c r="R30" s="76">
        <v>0</v>
      </c>
      <c r="S30" s="77">
        <v>307</v>
      </c>
      <c r="T30" s="89">
        <v>209</v>
      </c>
    </row>
    <row r="31" spans="1:20" ht="13.5" customHeight="1">
      <c r="A31" s="86"/>
      <c r="B31" s="95" t="s">
        <v>41</v>
      </c>
      <c r="C31" s="74">
        <v>677</v>
      </c>
      <c r="D31" s="84">
        <v>665</v>
      </c>
      <c r="E31" s="62">
        <f t="shared" si="0"/>
        <v>410</v>
      </c>
      <c r="F31" s="84">
        <v>410</v>
      </c>
      <c r="G31" s="76">
        <v>0</v>
      </c>
      <c r="H31" s="84">
        <v>30</v>
      </c>
      <c r="I31" s="84">
        <v>1</v>
      </c>
      <c r="J31" s="84">
        <v>29</v>
      </c>
      <c r="K31" s="84">
        <v>199</v>
      </c>
      <c r="L31" s="84">
        <v>171</v>
      </c>
      <c r="M31" s="84">
        <v>28</v>
      </c>
      <c r="N31" s="76">
        <v>0</v>
      </c>
      <c r="O31" s="84">
        <v>26</v>
      </c>
      <c r="P31" s="84">
        <v>3</v>
      </c>
      <c r="Q31" s="76">
        <v>0</v>
      </c>
      <c r="R31" s="101">
        <v>9</v>
      </c>
      <c r="S31" s="102">
        <v>21</v>
      </c>
      <c r="T31" s="89">
        <v>21</v>
      </c>
    </row>
    <row r="32" spans="1:20" ht="13.5" customHeight="1">
      <c r="A32" s="86"/>
      <c r="B32" s="87"/>
      <c r="C32" s="74"/>
      <c r="D32" s="84"/>
      <c r="E32" s="62"/>
      <c r="F32" s="84"/>
      <c r="G32" s="84"/>
      <c r="H32" s="84"/>
      <c r="I32" s="84"/>
      <c r="J32" s="84"/>
      <c r="K32" s="84"/>
      <c r="L32" s="84"/>
      <c r="M32" s="84"/>
      <c r="N32" s="93"/>
      <c r="O32" s="84"/>
      <c r="P32" s="84"/>
      <c r="Q32" s="85"/>
      <c r="R32" s="78"/>
      <c r="S32" s="77"/>
      <c r="T32" s="89"/>
    </row>
    <row r="33" spans="1:20" ht="13.5" customHeight="1">
      <c r="A33" s="103"/>
      <c r="B33" s="104" t="s">
        <v>42</v>
      </c>
      <c r="C33" s="74">
        <v>7484</v>
      </c>
      <c r="D33" s="84">
        <v>5897</v>
      </c>
      <c r="E33" s="62">
        <f t="shared" si="0"/>
        <v>3002</v>
      </c>
      <c r="F33" s="84">
        <v>2586</v>
      </c>
      <c r="G33" s="84">
        <v>416</v>
      </c>
      <c r="H33" s="84">
        <v>718</v>
      </c>
      <c r="I33" s="84">
        <v>15</v>
      </c>
      <c r="J33" s="84">
        <v>703</v>
      </c>
      <c r="K33" s="84">
        <v>2004</v>
      </c>
      <c r="L33" s="84">
        <v>166</v>
      </c>
      <c r="M33" s="84">
        <v>1838</v>
      </c>
      <c r="N33" s="76">
        <v>0</v>
      </c>
      <c r="O33" s="84">
        <v>173</v>
      </c>
      <c r="P33" s="84">
        <v>1473</v>
      </c>
      <c r="Q33" s="102">
        <v>28</v>
      </c>
      <c r="R33" s="78">
        <v>86</v>
      </c>
      <c r="S33" s="77">
        <v>293</v>
      </c>
      <c r="T33" s="89">
        <v>262</v>
      </c>
    </row>
    <row r="34" spans="1:20" ht="13.5" customHeight="1">
      <c r="A34" s="103"/>
      <c r="B34" s="105" t="s">
        <v>43</v>
      </c>
      <c r="C34" s="84">
        <v>926</v>
      </c>
      <c r="D34" s="84">
        <v>892</v>
      </c>
      <c r="E34" s="62">
        <f t="shared" si="0"/>
        <v>333</v>
      </c>
      <c r="F34" s="84">
        <v>313</v>
      </c>
      <c r="G34" s="84">
        <v>20</v>
      </c>
      <c r="H34" s="84">
        <v>415</v>
      </c>
      <c r="I34" s="84">
        <v>1</v>
      </c>
      <c r="J34" s="84">
        <v>414</v>
      </c>
      <c r="K34" s="84">
        <v>113</v>
      </c>
      <c r="L34" s="84">
        <v>16</v>
      </c>
      <c r="M34" s="84">
        <v>97</v>
      </c>
      <c r="N34" s="76">
        <v>0</v>
      </c>
      <c r="O34" s="84">
        <v>31</v>
      </c>
      <c r="P34" s="76">
        <v>0</v>
      </c>
      <c r="Q34" s="91">
        <v>28</v>
      </c>
      <c r="R34" s="78">
        <v>6</v>
      </c>
      <c r="S34" s="77">
        <v>33</v>
      </c>
      <c r="T34" s="89">
        <v>29</v>
      </c>
    </row>
    <row r="35" spans="1:20" ht="13.5" customHeight="1">
      <c r="A35" s="103"/>
      <c r="B35" s="106" t="s">
        <v>44</v>
      </c>
      <c r="C35" s="84">
        <v>1675</v>
      </c>
      <c r="D35" s="84">
        <v>1368</v>
      </c>
      <c r="E35" s="62">
        <f t="shared" si="0"/>
        <v>887</v>
      </c>
      <c r="F35" s="84">
        <v>719</v>
      </c>
      <c r="G35" s="84">
        <v>168</v>
      </c>
      <c r="H35" s="84">
        <v>64</v>
      </c>
      <c r="I35" s="84">
        <v>1</v>
      </c>
      <c r="J35" s="84">
        <v>63</v>
      </c>
      <c r="K35" s="84">
        <v>402</v>
      </c>
      <c r="L35" s="76">
        <v>0</v>
      </c>
      <c r="M35" s="84">
        <v>402</v>
      </c>
      <c r="N35" s="76">
        <v>0</v>
      </c>
      <c r="O35" s="84">
        <v>15</v>
      </c>
      <c r="P35" s="84">
        <v>293</v>
      </c>
      <c r="Q35" s="76">
        <v>0</v>
      </c>
      <c r="R35" s="78">
        <v>14</v>
      </c>
      <c r="S35" s="77">
        <v>36</v>
      </c>
      <c r="T35" s="89">
        <v>89</v>
      </c>
    </row>
    <row r="36" spans="1:20" s="66" customFormat="1" ht="13.5" customHeight="1">
      <c r="A36" s="95"/>
      <c r="B36" s="107" t="s">
        <v>45</v>
      </c>
      <c r="C36" s="74">
        <v>134</v>
      </c>
      <c r="D36" s="84">
        <v>129</v>
      </c>
      <c r="E36" s="62">
        <f t="shared" si="0"/>
        <v>62</v>
      </c>
      <c r="F36" s="84">
        <v>62</v>
      </c>
      <c r="G36" s="76">
        <v>0</v>
      </c>
      <c r="H36" s="76">
        <v>0</v>
      </c>
      <c r="I36" s="76">
        <v>0</v>
      </c>
      <c r="J36" s="76">
        <v>0</v>
      </c>
      <c r="K36" s="84">
        <v>39</v>
      </c>
      <c r="L36" s="76">
        <v>0</v>
      </c>
      <c r="M36" s="84">
        <v>39</v>
      </c>
      <c r="N36" s="76">
        <v>0</v>
      </c>
      <c r="O36" s="84">
        <v>28</v>
      </c>
      <c r="P36" s="84">
        <v>4</v>
      </c>
      <c r="Q36" s="76">
        <v>0</v>
      </c>
      <c r="R36" s="78">
        <v>1</v>
      </c>
      <c r="S36" s="77">
        <v>20</v>
      </c>
      <c r="T36" s="79">
        <v>15</v>
      </c>
    </row>
    <row r="37" spans="1:20" ht="13.5" customHeight="1">
      <c r="A37" s="103"/>
      <c r="B37" s="95" t="s">
        <v>46</v>
      </c>
      <c r="C37" s="74">
        <v>3723</v>
      </c>
      <c r="D37" s="84">
        <v>2509</v>
      </c>
      <c r="E37" s="62">
        <f t="shared" si="0"/>
        <v>804</v>
      </c>
      <c r="F37" s="84">
        <v>660</v>
      </c>
      <c r="G37" s="84">
        <v>144</v>
      </c>
      <c r="H37" s="84">
        <v>223</v>
      </c>
      <c r="I37" s="84">
        <v>5</v>
      </c>
      <c r="J37" s="84">
        <v>218</v>
      </c>
      <c r="K37" s="84">
        <v>1403</v>
      </c>
      <c r="L37" s="84">
        <v>143</v>
      </c>
      <c r="M37" s="84">
        <v>1260</v>
      </c>
      <c r="N37" s="76">
        <v>0</v>
      </c>
      <c r="O37" s="84">
        <v>79</v>
      </c>
      <c r="P37" s="84">
        <v>1163</v>
      </c>
      <c r="Q37" s="76">
        <v>0</v>
      </c>
      <c r="R37" s="78">
        <v>51</v>
      </c>
      <c r="S37" s="77">
        <v>124</v>
      </c>
      <c r="T37" s="89">
        <v>62</v>
      </c>
    </row>
    <row r="38" spans="1:20" ht="13.5" customHeight="1">
      <c r="A38" s="103"/>
      <c r="B38" s="95" t="s">
        <v>47</v>
      </c>
      <c r="C38" s="74">
        <v>718</v>
      </c>
      <c r="D38" s="84">
        <v>696</v>
      </c>
      <c r="E38" s="62">
        <f t="shared" si="0"/>
        <v>673</v>
      </c>
      <c r="F38" s="84">
        <v>622</v>
      </c>
      <c r="G38" s="84">
        <v>51</v>
      </c>
      <c r="H38" s="84">
        <v>9</v>
      </c>
      <c r="I38" s="84">
        <v>8</v>
      </c>
      <c r="J38" s="84">
        <v>1</v>
      </c>
      <c r="K38" s="76">
        <v>0</v>
      </c>
      <c r="L38" s="76">
        <v>0</v>
      </c>
      <c r="M38" s="76">
        <v>0</v>
      </c>
      <c r="N38" s="76">
        <v>0</v>
      </c>
      <c r="O38" s="84">
        <v>14</v>
      </c>
      <c r="P38" s="84">
        <v>13</v>
      </c>
      <c r="Q38" s="76">
        <v>0</v>
      </c>
      <c r="R38" s="78">
        <v>9</v>
      </c>
      <c r="S38" s="77">
        <v>63</v>
      </c>
      <c r="T38" s="89">
        <v>25</v>
      </c>
    </row>
    <row r="39" spans="1:20" ht="13.5" customHeight="1">
      <c r="A39" s="103"/>
      <c r="B39" s="106" t="s">
        <v>48</v>
      </c>
      <c r="C39" s="74">
        <v>225</v>
      </c>
      <c r="D39" s="84">
        <v>222</v>
      </c>
      <c r="E39" s="62">
        <f t="shared" si="0"/>
        <v>174</v>
      </c>
      <c r="F39" s="84">
        <v>152</v>
      </c>
      <c r="G39" s="84">
        <v>22</v>
      </c>
      <c r="H39" s="84">
        <v>6</v>
      </c>
      <c r="I39" s="76">
        <v>0</v>
      </c>
      <c r="J39" s="84">
        <v>6</v>
      </c>
      <c r="K39" s="84">
        <v>36</v>
      </c>
      <c r="L39" s="84">
        <v>7</v>
      </c>
      <c r="M39" s="84">
        <v>29</v>
      </c>
      <c r="N39" s="76">
        <v>0</v>
      </c>
      <c r="O39" s="84">
        <v>6</v>
      </c>
      <c r="P39" s="76">
        <v>0</v>
      </c>
      <c r="Q39" s="76">
        <v>0</v>
      </c>
      <c r="R39" s="78">
        <v>3</v>
      </c>
      <c r="S39" s="77">
        <v>17</v>
      </c>
      <c r="T39" s="89">
        <v>41</v>
      </c>
    </row>
    <row r="40" spans="1:20" s="66" customFormat="1" ht="13.5" customHeight="1">
      <c r="A40" s="1"/>
      <c r="B40" s="95" t="s">
        <v>49</v>
      </c>
      <c r="C40" s="74">
        <v>77</v>
      </c>
      <c r="D40" s="84">
        <v>76</v>
      </c>
      <c r="E40" s="62">
        <f t="shared" si="0"/>
        <v>66</v>
      </c>
      <c r="F40" s="84">
        <v>55</v>
      </c>
      <c r="G40" s="84">
        <v>11</v>
      </c>
      <c r="H40" s="84">
        <v>1</v>
      </c>
      <c r="I40" s="76">
        <v>0</v>
      </c>
      <c r="J40" s="84">
        <v>1</v>
      </c>
      <c r="K40" s="84">
        <v>9</v>
      </c>
      <c r="L40" s="76">
        <v>0</v>
      </c>
      <c r="M40" s="84">
        <v>9</v>
      </c>
      <c r="N40" s="76">
        <v>0</v>
      </c>
      <c r="O40" s="76">
        <v>0</v>
      </c>
      <c r="P40" s="76">
        <v>0</v>
      </c>
      <c r="Q40" s="76">
        <v>0</v>
      </c>
      <c r="R40" s="78">
        <v>1</v>
      </c>
      <c r="S40" s="76">
        <v>0</v>
      </c>
      <c r="T40" s="76">
        <v>0</v>
      </c>
    </row>
    <row r="41" spans="1:20" ht="13.5" customHeight="1">
      <c r="A41" s="103"/>
      <c r="B41" s="95" t="s">
        <v>50</v>
      </c>
      <c r="C41" s="74">
        <v>6</v>
      </c>
      <c r="D41" s="84">
        <v>5</v>
      </c>
      <c r="E41" s="62">
        <f t="shared" si="0"/>
        <v>3</v>
      </c>
      <c r="F41" s="84">
        <v>3</v>
      </c>
      <c r="G41" s="76">
        <v>0</v>
      </c>
      <c r="H41" s="76">
        <v>0</v>
      </c>
      <c r="I41" s="76">
        <v>0</v>
      </c>
      <c r="J41" s="76">
        <v>0</v>
      </c>
      <c r="K41" s="84">
        <v>2</v>
      </c>
      <c r="L41" s="76">
        <v>0</v>
      </c>
      <c r="M41" s="84">
        <v>2</v>
      </c>
      <c r="N41" s="76">
        <v>0</v>
      </c>
      <c r="O41" s="76">
        <v>0</v>
      </c>
      <c r="P41" s="76">
        <v>0</v>
      </c>
      <c r="Q41" s="76">
        <v>0</v>
      </c>
      <c r="R41" s="78">
        <v>1</v>
      </c>
      <c r="S41" s="76">
        <v>0</v>
      </c>
      <c r="T41" s="89">
        <v>1</v>
      </c>
    </row>
    <row r="42" spans="1:20" ht="13.5" customHeight="1">
      <c r="A42" s="86"/>
      <c r="B42" s="87"/>
      <c r="C42" s="74"/>
      <c r="D42" s="84"/>
      <c r="E42" s="62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5"/>
      <c r="R42" s="78"/>
      <c r="S42" s="77"/>
      <c r="T42" s="89"/>
    </row>
    <row r="43" spans="1:20" ht="13.5" customHeight="1">
      <c r="A43" s="86"/>
      <c r="B43" s="87" t="s">
        <v>51</v>
      </c>
      <c r="C43" s="74">
        <v>3052</v>
      </c>
      <c r="D43" s="84">
        <v>1392</v>
      </c>
      <c r="E43" s="62">
        <f t="shared" si="0"/>
        <v>398</v>
      </c>
      <c r="F43" s="84">
        <v>387</v>
      </c>
      <c r="G43" s="84">
        <v>11</v>
      </c>
      <c r="H43" s="84">
        <v>779</v>
      </c>
      <c r="I43" s="84">
        <v>9</v>
      </c>
      <c r="J43" s="84">
        <v>770</v>
      </c>
      <c r="K43" s="84">
        <v>116</v>
      </c>
      <c r="L43" s="84">
        <v>96</v>
      </c>
      <c r="M43" s="84">
        <v>20</v>
      </c>
      <c r="N43" s="76">
        <v>0</v>
      </c>
      <c r="O43" s="84">
        <v>99</v>
      </c>
      <c r="P43" s="84">
        <v>1175</v>
      </c>
      <c r="Q43" s="91">
        <v>431</v>
      </c>
      <c r="R43" s="78">
        <v>54</v>
      </c>
      <c r="S43" s="77">
        <v>26</v>
      </c>
      <c r="T43" s="89">
        <v>42</v>
      </c>
    </row>
    <row r="44" spans="1:20" ht="13.5" customHeight="1">
      <c r="A44" s="86"/>
      <c r="B44" s="95" t="s">
        <v>52</v>
      </c>
      <c r="C44" s="74">
        <v>3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6">
        <v>0</v>
      </c>
      <c r="K44" s="76">
        <v>0</v>
      </c>
      <c r="L44" s="76">
        <v>0</v>
      </c>
      <c r="M44" s="76">
        <v>0</v>
      </c>
      <c r="N44" s="76">
        <v>0</v>
      </c>
      <c r="O44" s="76">
        <v>0</v>
      </c>
      <c r="P44" s="84">
        <v>3</v>
      </c>
      <c r="Q44" s="76">
        <v>0</v>
      </c>
      <c r="R44" s="76">
        <v>0</v>
      </c>
      <c r="S44" s="76">
        <v>0</v>
      </c>
      <c r="T44" s="76">
        <v>0</v>
      </c>
    </row>
    <row r="45" spans="1:20" ht="13.5" customHeight="1">
      <c r="A45" s="97"/>
      <c r="B45" s="106" t="s">
        <v>53</v>
      </c>
      <c r="C45" s="74">
        <v>2880</v>
      </c>
      <c r="D45" s="84">
        <v>1233</v>
      </c>
      <c r="E45" s="62">
        <f t="shared" si="0"/>
        <v>329</v>
      </c>
      <c r="F45" s="84">
        <v>329</v>
      </c>
      <c r="G45" s="76">
        <v>0</v>
      </c>
      <c r="H45" s="84">
        <v>754</v>
      </c>
      <c r="I45" s="84">
        <v>1</v>
      </c>
      <c r="J45" s="84">
        <v>753</v>
      </c>
      <c r="K45" s="84">
        <v>51</v>
      </c>
      <c r="L45" s="84">
        <v>39</v>
      </c>
      <c r="M45" s="84">
        <v>12</v>
      </c>
      <c r="N45" s="76">
        <v>0</v>
      </c>
      <c r="O45" s="84">
        <v>99</v>
      </c>
      <c r="P45" s="84">
        <v>1172</v>
      </c>
      <c r="Q45" s="91">
        <v>431</v>
      </c>
      <c r="R45" s="78">
        <v>44</v>
      </c>
      <c r="S45" s="77">
        <v>23</v>
      </c>
      <c r="T45" s="89">
        <v>42</v>
      </c>
    </row>
    <row r="46" spans="1:20" s="66" customFormat="1" ht="13.5" customHeight="1">
      <c r="A46" s="95"/>
      <c r="B46" s="107" t="s">
        <v>54</v>
      </c>
      <c r="C46" s="74">
        <v>169</v>
      </c>
      <c r="D46" s="84">
        <v>159</v>
      </c>
      <c r="E46" s="62">
        <f t="shared" si="0"/>
        <v>69</v>
      </c>
      <c r="F46" s="84">
        <v>58</v>
      </c>
      <c r="G46" s="84">
        <v>11</v>
      </c>
      <c r="H46" s="84">
        <v>25</v>
      </c>
      <c r="I46" s="84">
        <v>8</v>
      </c>
      <c r="J46" s="84">
        <v>17</v>
      </c>
      <c r="K46" s="84">
        <v>65</v>
      </c>
      <c r="L46" s="84">
        <v>57</v>
      </c>
      <c r="M46" s="84">
        <v>8</v>
      </c>
      <c r="N46" s="76">
        <v>0</v>
      </c>
      <c r="O46" s="76">
        <v>0</v>
      </c>
      <c r="P46" s="76">
        <v>0</v>
      </c>
      <c r="Q46" s="76">
        <v>0</v>
      </c>
      <c r="R46" s="78">
        <v>10</v>
      </c>
      <c r="S46" s="77">
        <v>3</v>
      </c>
      <c r="T46" s="76">
        <v>0</v>
      </c>
    </row>
    <row r="47" spans="1:20" ht="13.5" customHeight="1">
      <c r="A47" s="86"/>
      <c r="B47" s="95"/>
      <c r="C47" s="74"/>
      <c r="D47" s="84"/>
      <c r="E47" s="62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102"/>
      <c r="R47" s="78"/>
      <c r="S47" s="77"/>
      <c r="T47" s="89"/>
    </row>
    <row r="48" spans="1:20" ht="13.5" customHeight="1">
      <c r="A48" s="86"/>
      <c r="B48" s="87" t="s">
        <v>55</v>
      </c>
      <c r="C48" s="74">
        <v>5533</v>
      </c>
      <c r="D48" s="84">
        <v>4520</v>
      </c>
      <c r="E48" s="62">
        <f t="shared" si="0"/>
        <v>2822</v>
      </c>
      <c r="F48" s="84">
        <v>2802</v>
      </c>
      <c r="G48" s="84">
        <v>20</v>
      </c>
      <c r="H48" s="84">
        <v>1223</v>
      </c>
      <c r="I48" s="84">
        <v>95</v>
      </c>
      <c r="J48" s="84">
        <v>1128</v>
      </c>
      <c r="K48" s="84">
        <v>288</v>
      </c>
      <c r="L48" s="84">
        <v>188</v>
      </c>
      <c r="M48" s="84">
        <v>100</v>
      </c>
      <c r="N48" s="84">
        <v>7</v>
      </c>
      <c r="O48" s="84">
        <v>180</v>
      </c>
      <c r="P48" s="84">
        <v>21</v>
      </c>
      <c r="Q48" s="76">
        <v>0</v>
      </c>
      <c r="R48" s="78">
        <v>992</v>
      </c>
      <c r="S48" s="77">
        <v>264</v>
      </c>
      <c r="T48" s="89">
        <v>174</v>
      </c>
    </row>
    <row r="49" spans="1:20" ht="13.5" customHeight="1">
      <c r="A49" s="86"/>
      <c r="B49" s="95" t="s">
        <v>56</v>
      </c>
      <c r="C49" s="74">
        <v>4353</v>
      </c>
      <c r="D49" s="84">
        <v>3403</v>
      </c>
      <c r="E49" s="62">
        <f t="shared" si="0"/>
        <v>2130</v>
      </c>
      <c r="F49" s="84">
        <v>2110</v>
      </c>
      <c r="G49" s="84">
        <v>20</v>
      </c>
      <c r="H49" s="84">
        <v>879</v>
      </c>
      <c r="I49" s="84">
        <v>29</v>
      </c>
      <c r="J49" s="84">
        <v>850</v>
      </c>
      <c r="K49" s="84">
        <v>215</v>
      </c>
      <c r="L49" s="84">
        <v>158</v>
      </c>
      <c r="M49" s="84">
        <v>57</v>
      </c>
      <c r="N49" s="76">
        <v>0</v>
      </c>
      <c r="O49" s="84">
        <v>179</v>
      </c>
      <c r="P49" s="84">
        <v>17</v>
      </c>
      <c r="Q49" s="76">
        <v>0</v>
      </c>
      <c r="R49" s="78">
        <v>933</v>
      </c>
      <c r="S49" s="77">
        <v>225</v>
      </c>
      <c r="T49" s="89">
        <v>135</v>
      </c>
    </row>
    <row r="50" spans="1:20" ht="13.5" customHeight="1">
      <c r="A50" s="86"/>
      <c r="B50" s="95" t="s">
        <v>57</v>
      </c>
      <c r="C50" s="74">
        <v>1180</v>
      </c>
      <c r="D50" s="84">
        <v>1117</v>
      </c>
      <c r="E50" s="62">
        <f t="shared" si="0"/>
        <v>692</v>
      </c>
      <c r="F50" s="84">
        <v>692</v>
      </c>
      <c r="G50" s="76">
        <v>0</v>
      </c>
      <c r="H50" s="84">
        <v>344</v>
      </c>
      <c r="I50" s="84">
        <v>66</v>
      </c>
      <c r="J50" s="84">
        <v>278</v>
      </c>
      <c r="K50" s="84">
        <v>73</v>
      </c>
      <c r="L50" s="84">
        <v>30</v>
      </c>
      <c r="M50" s="84">
        <v>43</v>
      </c>
      <c r="N50" s="84">
        <v>7</v>
      </c>
      <c r="O50" s="84">
        <v>1</v>
      </c>
      <c r="P50" s="84">
        <v>4</v>
      </c>
      <c r="Q50" s="76">
        <v>0</v>
      </c>
      <c r="R50" s="78">
        <v>59</v>
      </c>
      <c r="S50" s="77">
        <v>39</v>
      </c>
      <c r="T50" s="89">
        <v>39</v>
      </c>
    </row>
    <row r="51" spans="1:20" ht="13.5" customHeight="1">
      <c r="A51" s="86"/>
      <c r="B51" s="95"/>
      <c r="C51" s="74"/>
      <c r="D51" s="84"/>
      <c r="E51" s="62"/>
      <c r="F51" s="84"/>
      <c r="G51" s="84"/>
      <c r="H51" s="84"/>
      <c r="I51" s="84"/>
      <c r="J51" s="84"/>
      <c r="K51" s="84"/>
      <c r="L51" s="84"/>
      <c r="M51" s="84"/>
      <c r="N51" s="93"/>
      <c r="O51" s="84"/>
      <c r="P51" s="84"/>
      <c r="Q51" s="102"/>
      <c r="R51" s="78"/>
      <c r="S51" s="77"/>
      <c r="T51" s="89"/>
    </row>
    <row r="52" spans="1:20" ht="13.5" customHeight="1">
      <c r="A52" s="86"/>
      <c r="B52" s="87" t="s">
        <v>58</v>
      </c>
      <c r="C52" s="74">
        <v>2159</v>
      </c>
      <c r="D52" s="84">
        <v>2139</v>
      </c>
      <c r="E52" s="62">
        <f t="shared" si="0"/>
        <v>1566</v>
      </c>
      <c r="F52" s="84">
        <v>1438</v>
      </c>
      <c r="G52" s="84">
        <v>128</v>
      </c>
      <c r="H52" s="84">
        <v>226</v>
      </c>
      <c r="I52" s="84">
        <v>17</v>
      </c>
      <c r="J52" s="84">
        <v>209</v>
      </c>
      <c r="K52" s="84">
        <v>257</v>
      </c>
      <c r="L52" s="84">
        <v>54</v>
      </c>
      <c r="M52" s="84">
        <v>203</v>
      </c>
      <c r="N52" s="76">
        <v>0</v>
      </c>
      <c r="O52" s="84">
        <v>90</v>
      </c>
      <c r="P52" s="84">
        <v>10</v>
      </c>
      <c r="Q52" s="76">
        <v>0</v>
      </c>
      <c r="R52" s="78">
        <v>10</v>
      </c>
      <c r="S52" s="77">
        <v>117</v>
      </c>
      <c r="T52" s="89">
        <v>78</v>
      </c>
    </row>
    <row r="53" spans="1:20" ht="13.5" customHeight="1">
      <c r="A53" s="86"/>
      <c r="B53" s="95" t="s">
        <v>59</v>
      </c>
      <c r="C53" s="74">
        <v>195</v>
      </c>
      <c r="D53" s="84">
        <v>195</v>
      </c>
      <c r="E53" s="62">
        <f t="shared" si="0"/>
        <v>62</v>
      </c>
      <c r="F53" s="84">
        <v>62</v>
      </c>
      <c r="G53" s="76">
        <v>0</v>
      </c>
      <c r="H53" s="84">
        <v>125</v>
      </c>
      <c r="I53" s="84">
        <v>7</v>
      </c>
      <c r="J53" s="84">
        <v>118</v>
      </c>
      <c r="K53" s="76">
        <v>0</v>
      </c>
      <c r="L53" s="76">
        <v>0</v>
      </c>
      <c r="M53" s="76">
        <v>0</v>
      </c>
      <c r="N53" s="76">
        <v>0</v>
      </c>
      <c r="O53" s="84">
        <v>8</v>
      </c>
      <c r="P53" s="76">
        <v>0</v>
      </c>
      <c r="Q53" s="76">
        <v>0</v>
      </c>
      <c r="R53" s="76">
        <v>0</v>
      </c>
      <c r="S53" s="76">
        <v>0</v>
      </c>
      <c r="T53" s="89">
        <v>2</v>
      </c>
    </row>
    <row r="54" spans="1:20" ht="13.5" customHeight="1">
      <c r="A54" s="86"/>
      <c r="B54" s="95" t="s">
        <v>60</v>
      </c>
      <c r="C54" s="74">
        <v>1086</v>
      </c>
      <c r="D54" s="84">
        <v>1072</v>
      </c>
      <c r="E54" s="62">
        <f t="shared" si="0"/>
        <v>713</v>
      </c>
      <c r="F54" s="84">
        <v>655</v>
      </c>
      <c r="G54" s="84">
        <v>58</v>
      </c>
      <c r="H54" s="84">
        <v>66</v>
      </c>
      <c r="I54" s="84">
        <v>3</v>
      </c>
      <c r="J54" s="84">
        <v>62</v>
      </c>
      <c r="K54" s="84">
        <v>246</v>
      </c>
      <c r="L54" s="84">
        <v>54</v>
      </c>
      <c r="M54" s="84">
        <v>192</v>
      </c>
      <c r="N54" s="76">
        <v>0</v>
      </c>
      <c r="O54" s="84">
        <v>48</v>
      </c>
      <c r="P54" s="84">
        <v>7</v>
      </c>
      <c r="Q54" s="76">
        <v>0</v>
      </c>
      <c r="R54" s="78">
        <v>7</v>
      </c>
      <c r="S54" s="77">
        <v>72</v>
      </c>
      <c r="T54" s="89">
        <v>58</v>
      </c>
    </row>
    <row r="55" spans="1:20" ht="13.5" customHeight="1">
      <c r="A55" s="86"/>
      <c r="B55" s="95" t="s">
        <v>61</v>
      </c>
      <c r="C55" s="74">
        <v>878</v>
      </c>
      <c r="D55" s="84">
        <v>872</v>
      </c>
      <c r="E55" s="62">
        <f t="shared" si="0"/>
        <v>791</v>
      </c>
      <c r="F55" s="84">
        <v>721</v>
      </c>
      <c r="G55" s="84">
        <v>70</v>
      </c>
      <c r="H55" s="84">
        <v>36</v>
      </c>
      <c r="I55" s="84">
        <v>7</v>
      </c>
      <c r="J55" s="84">
        <v>29</v>
      </c>
      <c r="K55" s="84">
        <v>11</v>
      </c>
      <c r="L55" s="76">
        <v>0</v>
      </c>
      <c r="M55" s="84">
        <v>11</v>
      </c>
      <c r="N55" s="76">
        <v>0</v>
      </c>
      <c r="O55" s="84">
        <v>34</v>
      </c>
      <c r="P55" s="84">
        <v>3</v>
      </c>
      <c r="Q55" s="76">
        <v>0</v>
      </c>
      <c r="R55" s="78">
        <v>3</v>
      </c>
      <c r="S55" s="77">
        <v>45</v>
      </c>
      <c r="T55" s="89">
        <v>18</v>
      </c>
    </row>
    <row r="56" spans="1:20" ht="13.5" customHeight="1">
      <c r="A56" s="86"/>
      <c r="B56" s="87" t="s">
        <v>62</v>
      </c>
      <c r="C56" s="74">
        <v>2367</v>
      </c>
      <c r="D56" s="84">
        <v>2281</v>
      </c>
      <c r="E56" s="62">
        <f t="shared" si="0"/>
        <v>1121</v>
      </c>
      <c r="F56" s="84">
        <v>1082</v>
      </c>
      <c r="G56" s="84">
        <v>39</v>
      </c>
      <c r="H56" s="84">
        <v>703</v>
      </c>
      <c r="I56" s="84">
        <v>12</v>
      </c>
      <c r="J56" s="84">
        <v>691</v>
      </c>
      <c r="K56" s="84">
        <v>264</v>
      </c>
      <c r="L56" s="84">
        <v>173</v>
      </c>
      <c r="M56" s="84">
        <v>91</v>
      </c>
      <c r="N56" s="76">
        <v>0</v>
      </c>
      <c r="O56" s="84">
        <v>193</v>
      </c>
      <c r="P56" s="84">
        <v>86</v>
      </c>
      <c r="Q56" s="76">
        <v>0</v>
      </c>
      <c r="R56" s="76">
        <v>0</v>
      </c>
      <c r="S56" s="77">
        <v>114</v>
      </c>
      <c r="T56" s="89">
        <v>55</v>
      </c>
    </row>
    <row r="57" spans="1:20" ht="13.5" customHeight="1">
      <c r="A57" s="86"/>
      <c r="B57" s="95" t="s">
        <v>63</v>
      </c>
      <c r="C57" s="74">
        <v>690</v>
      </c>
      <c r="D57" s="84">
        <v>651</v>
      </c>
      <c r="E57" s="62">
        <f t="shared" si="0"/>
        <v>374</v>
      </c>
      <c r="F57" s="84">
        <v>335</v>
      </c>
      <c r="G57" s="84">
        <v>39</v>
      </c>
      <c r="H57" s="84">
        <v>165</v>
      </c>
      <c r="I57" s="84">
        <v>11</v>
      </c>
      <c r="J57" s="84">
        <v>155</v>
      </c>
      <c r="K57" s="84">
        <v>58</v>
      </c>
      <c r="L57" s="84">
        <v>25</v>
      </c>
      <c r="M57" s="84">
        <v>33</v>
      </c>
      <c r="N57" s="76">
        <v>0</v>
      </c>
      <c r="O57" s="84">
        <v>54</v>
      </c>
      <c r="P57" s="84">
        <v>38</v>
      </c>
      <c r="Q57" s="76">
        <v>0</v>
      </c>
      <c r="R57" s="76">
        <v>0</v>
      </c>
      <c r="S57" s="77">
        <v>44</v>
      </c>
      <c r="T57" s="89">
        <v>19</v>
      </c>
    </row>
    <row r="58" spans="1:20" ht="13.5" customHeight="1">
      <c r="A58" s="86"/>
      <c r="B58" s="95" t="s">
        <v>64</v>
      </c>
      <c r="C58" s="74">
        <v>1678</v>
      </c>
      <c r="D58" s="84">
        <v>1630</v>
      </c>
      <c r="E58" s="62">
        <f t="shared" si="0"/>
        <v>747</v>
      </c>
      <c r="F58" s="84">
        <v>747</v>
      </c>
      <c r="G58" s="76">
        <v>0</v>
      </c>
      <c r="H58" s="84">
        <v>538</v>
      </c>
      <c r="I58" s="84">
        <v>1</v>
      </c>
      <c r="J58" s="84">
        <v>536</v>
      </c>
      <c r="K58" s="84">
        <v>206</v>
      </c>
      <c r="L58" s="84">
        <v>148</v>
      </c>
      <c r="M58" s="84">
        <v>58</v>
      </c>
      <c r="N58" s="76">
        <v>0</v>
      </c>
      <c r="O58" s="84">
        <v>139</v>
      </c>
      <c r="P58" s="84">
        <v>48</v>
      </c>
      <c r="Q58" s="76">
        <v>0</v>
      </c>
      <c r="R58" s="76">
        <v>0</v>
      </c>
      <c r="S58" s="77">
        <v>70</v>
      </c>
      <c r="T58" s="89">
        <v>36</v>
      </c>
    </row>
    <row r="59" spans="1:20" ht="13.5" customHeight="1">
      <c r="A59" s="86"/>
      <c r="B59" s="87" t="s">
        <v>65</v>
      </c>
      <c r="C59" s="74">
        <v>2066</v>
      </c>
      <c r="D59" s="84">
        <v>1948</v>
      </c>
      <c r="E59" s="62">
        <f t="shared" si="0"/>
        <v>1411</v>
      </c>
      <c r="F59" s="84">
        <v>1335</v>
      </c>
      <c r="G59" s="84">
        <v>76</v>
      </c>
      <c r="H59" s="84">
        <v>272</v>
      </c>
      <c r="I59" s="84">
        <v>2</v>
      </c>
      <c r="J59" s="84">
        <v>270</v>
      </c>
      <c r="K59" s="84">
        <v>191</v>
      </c>
      <c r="L59" s="84">
        <v>83</v>
      </c>
      <c r="M59" s="84">
        <v>108</v>
      </c>
      <c r="N59" s="76">
        <v>0</v>
      </c>
      <c r="O59" s="84">
        <v>73</v>
      </c>
      <c r="P59" s="84">
        <v>119</v>
      </c>
      <c r="Q59" s="76">
        <v>0</v>
      </c>
      <c r="R59" s="76">
        <v>0</v>
      </c>
      <c r="S59" s="77">
        <v>147</v>
      </c>
      <c r="T59" s="89">
        <v>30</v>
      </c>
    </row>
    <row r="60" spans="1:20" ht="13.5" customHeight="1">
      <c r="A60" s="86"/>
      <c r="B60" s="95" t="s">
        <v>66</v>
      </c>
      <c r="C60" s="74">
        <v>781</v>
      </c>
      <c r="D60" s="84">
        <v>738</v>
      </c>
      <c r="E60" s="62">
        <f t="shared" si="0"/>
        <v>420</v>
      </c>
      <c r="F60" s="84">
        <v>415</v>
      </c>
      <c r="G60" s="84">
        <v>5</v>
      </c>
      <c r="H60" s="84">
        <v>139</v>
      </c>
      <c r="I60" s="84">
        <v>1</v>
      </c>
      <c r="J60" s="84">
        <v>138</v>
      </c>
      <c r="K60" s="84">
        <v>132</v>
      </c>
      <c r="L60" s="84">
        <v>58</v>
      </c>
      <c r="M60" s="84">
        <v>74</v>
      </c>
      <c r="N60" s="76">
        <v>0</v>
      </c>
      <c r="O60" s="84">
        <v>47</v>
      </c>
      <c r="P60" s="84">
        <v>43</v>
      </c>
      <c r="Q60" s="76">
        <v>0</v>
      </c>
      <c r="R60" s="76">
        <v>0</v>
      </c>
      <c r="S60" s="77">
        <v>51</v>
      </c>
      <c r="T60" s="89">
        <v>26</v>
      </c>
    </row>
    <row r="61" spans="1:20" ht="13.5" customHeight="1">
      <c r="A61" s="86"/>
      <c r="B61" s="95" t="s">
        <v>67</v>
      </c>
      <c r="C61" s="74">
        <v>873</v>
      </c>
      <c r="D61" s="84">
        <v>806</v>
      </c>
      <c r="E61" s="62">
        <f t="shared" si="0"/>
        <v>692</v>
      </c>
      <c r="F61" s="84">
        <v>682</v>
      </c>
      <c r="G61" s="84">
        <v>10</v>
      </c>
      <c r="H61" s="84">
        <v>62</v>
      </c>
      <c r="I61" s="76">
        <v>0</v>
      </c>
      <c r="J61" s="84">
        <v>62</v>
      </c>
      <c r="K61" s="84">
        <v>25</v>
      </c>
      <c r="L61" s="93" t="s">
        <v>68</v>
      </c>
      <c r="M61" s="84">
        <v>25</v>
      </c>
      <c r="N61" s="76">
        <v>0</v>
      </c>
      <c r="O61" s="84">
        <v>26</v>
      </c>
      <c r="P61" s="84">
        <v>68</v>
      </c>
      <c r="Q61" s="76">
        <v>0</v>
      </c>
      <c r="R61" s="76">
        <v>0</v>
      </c>
      <c r="S61" s="77">
        <v>89</v>
      </c>
      <c r="T61" s="89">
        <v>4</v>
      </c>
    </row>
    <row r="62" spans="1:20" ht="13.5" customHeight="1">
      <c r="A62" s="86"/>
      <c r="B62" s="95" t="s">
        <v>69</v>
      </c>
      <c r="C62" s="74">
        <v>115</v>
      </c>
      <c r="D62" s="84">
        <v>110</v>
      </c>
      <c r="E62" s="62">
        <f t="shared" si="0"/>
        <v>75</v>
      </c>
      <c r="F62" s="84">
        <v>72</v>
      </c>
      <c r="G62" s="84">
        <v>3</v>
      </c>
      <c r="H62" s="84">
        <v>24</v>
      </c>
      <c r="I62" s="76">
        <v>0</v>
      </c>
      <c r="J62" s="84">
        <v>24</v>
      </c>
      <c r="K62" s="84">
        <v>10</v>
      </c>
      <c r="L62" s="93">
        <v>6</v>
      </c>
      <c r="M62" s="84">
        <v>4</v>
      </c>
      <c r="N62" s="76">
        <v>0</v>
      </c>
      <c r="O62" s="76">
        <v>0</v>
      </c>
      <c r="P62" s="84">
        <v>6</v>
      </c>
      <c r="Q62" s="76">
        <v>0</v>
      </c>
      <c r="R62" s="76">
        <v>0</v>
      </c>
      <c r="S62" s="77">
        <v>7</v>
      </c>
      <c r="T62" s="76">
        <v>0</v>
      </c>
    </row>
    <row r="63" spans="1:20" ht="13.5" customHeight="1">
      <c r="A63" s="86"/>
      <c r="B63" s="95" t="s">
        <v>70</v>
      </c>
      <c r="C63" s="74">
        <v>27</v>
      </c>
      <c r="D63" s="84">
        <v>27</v>
      </c>
      <c r="E63" s="62">
        <f t="shared" si="0"/>
        <v>3</v>
      </c>
      <c r="F63" s="84">
        <v>1</v>
      </c>
      <c r="G63" s="84">
        <v>2</v>
      </c>
      <c r="H63" s="84">
        <v>24</v>
      </c>
      <c r="I63" s="76">
        <v>0</v>
      </c>
      <c r="J63" s="84">
        <v>24</v>
      </c>
      <c r="K63" s="76">
        <v>0</v>
      </c>
      <c r="L63" s="76">
        <v>0</v>
      </c>
      <c r="M63" s="76">
        <v>0</v>
      </c>
      <c r="N63" s="76">
        <v>0</v>
      </c>
      <c r="O63" s="76">
        <v>0</v>
      </c>
      <c r="P63" s="76">
        <v>0</v>
      </c>
      <c r="Q63" s="76">
        <v>0</v>
      </c>
      <c r="R63" s="76">
        <v>0</v>
      </c>
      <c r="S63" s="76">
        <v>0</v>
      </c>
      <c r="T63" s="76">
        <v>0</v>
      </c>
    </row>
    <row r="64" spans="1:20" ht="13.5" customHeight="1">
      <c r="A64" s="86"/>
      <c r="B64" s="95" t="s">
        <v>71</v>
      </c>
      <c r="C64" s="74">
        <v>269</v>
      </c>
      <c r="D64" s="84">
        <v>267</v>
      </c>
      <c r="E64" s="62">
        <f t="shared" si="0"/>
        <v>221</v>
      </c>
      <c r="F64" s="84">
        <v>165</v>
      </c>
      <c r="G64" s="84">
        <v>56</v>
      </c>
      <c r="H64" s="84">
        <v>23</v>
      </c>
      <c r="I64" s="84">
        <v>1</v>
      </c>
      <c r="J64" s="84">
        <v>22</v>
      </c>
      <c r="K64" s="84">
        <v>24</v>
      </c>
      <c r="L64" s="84">
        <v>19</v>
      </c>
      <c r="M64" s="84">
        <v>5</v>
      </c>
      <c r="N64" s="76">
        <v>0</v>
      </c>
      <c r="O64" s="76">
        <v>0</v>
      </c>
      <c r="P64" s="84">
        <v>2</v>
      </c>
      <c r="Q64" s="76">
        <v>0</v>
      </c>
      <c r="R64" s="76">
        <v>0</v>
      </c>
      <c r="S64" s="76">
        <v>0</v>
      </c>
      <c r="T64" s="76">
        <v>0</v>
      </c>
    </row>
    <row r="65" spans="1:20" ht="6" customHeight="1">
      <c r="A65" s="108"/>
      <c r="B65" s="109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113"/>
      <c r="S65" s="113"/>
      <c r="T65" s="113"/>
    </row>
    <row r="66" spans="1:17" ht="14.25" customHeight="1">
      <c r="A66" s="83" t="s">
        <v>72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114"/>
    </row>
    <row r="67" spans="1:17" ht="12" customHeight="1">
      <c r="A67" s="83" t="s">
        <v>73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114"/>
    </row>
    <row r="68" spans="2:17" ht="12" customHeight="1"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114"/>
    </row>
    <row r="69" spans="2:17" ht="12" customHeight="1">
      <c r="B69" s="115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114"/>
    </row>
    <row r="70" spans="2:17" ht="18" customHeight="1">
      <c r="B70" s="83"/>
      <c r="C70" s="116"/>
      <c r="D70" s="116"/>
      <c r="E70" s="83"/>
      <c r="F70" s="83"/>
      <c r="G70" s="83"/>
      <c r="H70" s="83"/>
      <c r="I70" s="116"/>
      <c r="J70" s="116"/>
      <c r="K70" s="116"/>
      <c r="L70" s="116"/>
      <c r="M70" s="116"/>
      <c r="N70" s="116"/>
      <c r="O70" s="116"/>
      <c r="P70" s="116"/>
      <c r="Q70" s="117"/>
    </row>
    <row r="71" spans="3:17" ht="13.5" customHeight="1">
      <c r="C71" s="116"/>
      <c r="D71" s="116"/>
      <c r="E71" s="83"/>
      <c r="F71" s="83"/>
      <c r="G71" s="83"/>
      <c r="H71" s="83"/>
      <c r="I71" s="116"/>
      <c r="J71" s="116"/>
      <c r="K71" s="116"/>
      <c r="L71" s="116"/>
      <c r="M71" s="116"/>
      <c r="N71" s="116"/>
      <c r="O71" s="116"/>
      <c r="P71" s="116"/>
      <c r="Q71" s="117"/>
    </row>
    <row r="72" spans="1:50" s="13" customFormat="1" ht="18" customHeight="1">
      <c r="A72" s="1"/>
      <c r="B72" s="6"/>
      <c r="C72" s="1"/>
      <c r="D72" s="1"/>
      <c r="E72" s="6"/>
      <c r="F72" s="6"/>
      <c r="G72" s="6"/>
      <c r="H72" s="6"/>
      <c r="I72" s="1"/>
      <c r="J72" s="1"/>
      <c r="K72" s="1"/>
      <c r="L72" s="1"/>
      <c r="M72" s="1"/>
      <c r="N72" s="1"/>
      <c r="O72" s="1"/>
      <c r="P72" s="1"/>
      <c r="Q72" s="118"/>
      <c r="R72" s="1"/>
      <c r="S72" s="1"/>
      <c r="T72" s="1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s="13" customFormat="1" ht="18" customHeight="1">
      <c r="A73" s="1"/>
      <c r="B73" s="6"/>
      <c r="C73" s="1"/>
      <c r="D73" s="1"/>
      <c r="E73" s="1"/>
      <c r="F73" s="6"/>
      <c r="G73" s="6"/>
      <c r="H73" s="6"/>
      <c r="I73" s="1"/>
      <c r="J73" s="1"/>
      <c r="K73" s="1"/>
      <c r="L73" s="1"/>
      <c r="M73" s="1"/>
      <c r="N73" s="1"/>
      <c r="O73" s="1"/>
      <c r="P73" s="1"/>
      <c r="Q73" s="118"/>
      <c r="R73" s="1"/>
      <c r="S73" s="1"/>
      <c r="T73" s="1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s="13" customFormat="1" ht="18" customHeight="1">
      <c r="A74" s="1"/>
      <c r="B74" s="6"/>
      <c r="C74" s="1"/>
      <c r="D74" s="1"/>
      <c r="E74" s="1"/>
      <c r="F74" s="6"/>
      <c r="G74" s="6"/>
      <c r="H74" s="6"/>
      <c r="I74" s="1"/>
      <c r="J74" s="1"/>
      <c r="K74" s="1"/>
      <c r="L74" s="1"/>
      <c r="M74" s="1"/>
      <c r="N74" s="1"/>
      <c r="O74" s="1"/>
      <c r="P74" s="1"/>
      <c r="Q74" s="118"/>
      <c r="R74" s="1"/>
      <c r="S74" s="1"/>
      <c r="T74" s="1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2:8" ht="6" customHeight="1">
      <c r="B75" s="6"/>
      <c r="F75" s="6"/>
      <c r="G75" s="6"/>
      <c r="H75" s="6"/>
    </row>
    <row r="76" spans="1:20" s="66" customFormat="1" ht="13.5" customHeight="1">
      <c r="A76" s="1"/>
      <c r="B76" s="6"/>
      <c r="C76" s="1"/>
      <c r="D76" s="1"/>
      <c r="E76" s="1"/>
      <c r="F76" s="6"/>
      <c r="G76" s="6"/>
      <c r="H76" s="6"/>
      <c r="I76" s="1"/>
      <c r="J76" s="1"/>
      <c r="K76" s="1"/>
      <c r="L76" s="1"/>
      <c r="M76" s="1"/>
      <c r="N76" s="1"/>
      <c r="O76" s="1"/>
      <c r="P76" s="1"/>
      <c r="Q76" s="118"/>
      <c r="R76" s="1"/>
      <c r="S76" s="1"/>
      <c r="T76" s="1"/>
    </row>
    <row r="77" spans="2:8" ht="13.5" customHeight="1">
      <c r="B77" s="6"/>
      <c r="F77" s="6"/>
      <c r="G77" s="6"/>
      <c r="H77" s="6"/>
    </row>
    <row r="78" spans="2:8" ht="13.5" customHeight="1">
      <c r="B78" s="6"/>
      <c r="F78" s="6"/>
      <c r="G78" s="6"/>
      <c r="H78" s="6"/>
    </row>
    <row r="79" spans="2:8" ht="13.5" customHeight="1">
      <c r="B79" s="6"/>
      <c r="F79" s="6"/>
      <c r="G79" s="6"/>
      <c r="H79" s="6"/>
    </row>
    <row r="80" spans="2:8" ht="13.5" customHeight="1">
      <c r="B80" s="6"/>
      <c r="F80" s="6"/>
      <c r="G80" s="6"/>
      <c r="H80" s="6"/>
    </row>
    <row r="81" spans="2:8" ht="13.5" customHeight="1">
      <c r="B81" s="6"/>
      <c r="F81" s="6"/>
      <c r="G81" s="6"/>
      <c r="H81" s="6"/>
    </row>
    <row r="82" spans="2:8" ht="13.5" customHeight="1">
      <c r="B82" s="6"/>
      <c r="F82" s="6"/>
      <c r="G82" s="6"/>
      <c r="H82" s="6"/>
    </row>
    <row r="83" spans="2:8" ht="13.5" customHeight="1">
      <c r="B83" s="6"/>
      <c r="F83" s="6"/>
      <c r="G83" s="6"/>
      <c r="H83" s="6"/>
    </row>
    <row r="84" spans="2:8" ht="13.5" customHeight="1">
      <c r="B84" s="6"/>
      <c r="F84" s="6"/>
      <c r="G84" s="6"/>
      <c r="H84" s="6"/>
    </row>
    <row r="85" spans="2:8" ht="13.5" customHeight="1">
      <c r="B85" s="6"/>
      <c r="F85" s="6"/>
      <c r="G85" s="6"/>
      <c r="H85" s="6"/>
    </row>
    <row r="86" spans="1:21" s="66" customFormat="1" ht="13.5" customHeight="1">
      <c r="A86" s="1"/>
      <c r="B86" s="6"/>
      <c r="C86" s="1"/>
      <c r="D86" s="1"/>
      <c r="E86" s="1"/>
      <c r="F86" s="6"/>
      <c r="G86" s="6"/>
      <c r="H86" s="6"/>
      <c r="I86" s="1"/>
      <c r="J86" s="1"/>
      <c r="K86" s="1"/>
      <c r="L86" s="1"/>
      <c r="M86" s="1"/>
      <c r="N86" s="1"/>
      <c r="O86" s="1"/>
      <c r="P86" s="1"/>
      <c r="Q86" s="118"/>
      <c r="R86" s="1"/>
      <c r="S86" s="1"/>
      <c r="T86" s="1"/>
      <c r="U86" s="119"/>
    </row>
    <row r="87" spans="2:8" ht="13.5" customHeight="1">
      <c r="B87" s="6"/>
      <c r="F87" s="6"/>
      <c r="G87" s="6"/>
      <c r="H87" s="6"/>
    </row>
    <row r="88" spans="2:8" ht="13.5" customHeight="1">
      <c r="B88" s="6"/>
      <c r="F88" s="6"/>
      <c r="G88" s="6"/>
      <c r="H88" s="6"/>
    </row>
    <row r="89" spans="2:8" ht="13.5" customHeight="1">
      <c r="B89" s="6"/>
      <c r="F89" s="6"/>
      <c r="G89" s="6"/>
      <c r="H89" s="6"/>
    </row>
    <row r="90" spans="2:8" ht="13.5" customHeight="1">
      <c r="B90" s="6"/>
      <c r="F90" s="6"/>
      <c r="G90" s="6"/>
      <c r="H90" s="6"/>
    </row>
    <row r="91" spans="2:8" ht="13.5" customHeight="1">
      <c r="B91" s="6"/>
      <c r="F91" s="6"/>
      <c r="G91" s="6"/>
      <c r="H91" s="6"/>
    </row>
    <row r="92" spans="2:8" ht="13.5" customHeight="1">
      <c r="B92" s="6"/>
      <c r="F92" s="6"/>
      <c r="G92" s="6"/>
      <c r="H92" s="6"/>
    </row>
    <row r="93" spans="2:8" ht="13.5" customHeight="1">
      <c r="B93" s="6"/>
      <c r="F93" s="6"/>
      <c r="G93" s="6"/>
      <c r="H93" s="6"/>
    </row>
    <row r="94" spans="2:8" ht="13.5" customHeight="1">
      <c r="B94" s="6"/>
      <c r="F94" s="6"/>
      <c r="G94" s="6"/>
      <c r="H94" s="6"/>
    </row>
    <row r="95" spans="2:8" ht="13.5" customHeight="1">
      <c r="B95" s="6"/>
      <c r="F95" s="6"/>
      <c r="G95" s="6"/>
      <c r="H95" s="6"/>
    </row>
    <row r="96" spans="1:20" s="66" customFormat="1" ht="13.5" customHeight="1">
      <c r="A96" s="1"/>
      <c r="B96" s="6"/>
      <c r="C96" s="1"/>
      <c r="D96" s="1"/>
      <c r="E96" s="1"/>
      <c r="F96" s="6"/>
      <c r="G96" s="6"/>
      <c r="H96" s="6"/>
      <c r="I96" s="1"/>
      <c r="J96" s="1"/>
      <c r="K96" s="1"/>
      <c r="L96" s="1"/>
      <c r="M96" s="1"/>
      <c r="N96" s="1"/>
      <c r="O96" s="1"/>
      <c r="P96" s="1"/>
      <c r="Q96" s="118"/>
      <c r="R96" s="1"/>
      <c r="S96" s="1"/>
      <c r="T96" s="1"/>
    </row>
    <row r="97" spans="2:8" ht="13.5" customHeight="1">
      <c r="B97" s="6"/>
      <c r="F97" s="6"/>
      <c r="G97" s="6"/>
      <c r="H97" s="6"/>
    </row>
    <row r="98" spans="2:8" ht="13.5" customHeight="1">
      <c r="B98" s="6"/>
      <c r="F98" s="6"/>
      <c r="G98" s="6"/>
      <c r="H98" s="6"/>
    </row>
    <row r="99" spans="2:8" ht="13.5" customHeight="1">
      <c r="B99" s="6"/>
      <c r="F99" s="6"/>
      <c r="G99" s="6"/>
      <c r="H99" s="6"/>
    </row>
    <row r="100" spans="2:8" ht="13.5" customHeight="1">
      <c r="B100" s="6"/>
      <c r="F100" s="6"/>
      <c r="G100" s="6"/>
      <c r="H100" s="6"/>
    </row>
    <row r="101" spans="1:20" s="66" customFormat="1" ht="13.5" customHeight="1">
      <c r="A101" s="1"/>
      <c r="B101" s="6"/>
      <c r="C101" s="1"/>
      <c r="D101" s="1"/>
      <c r="E101" s="1"/>
      <c r="F101" s="6"/>
      <c r="G101" s="6"/>
      <c r="H101" s="6"/>
      <c r="I101" s="1"/>
      <c r="J101" s="1"/>
      <c r="K101" s="1"/>
      <c r="L101" s="1"/>
      <c r="M101" s="1"/>
      <c r="N101" s="1"/>
      <c r="O101" s="1"/>
      <c r="P101" s="1"/>
      <c r="Q101" s="118"/>
      <c r="R101" s="1"/>
      <c r="S101" s="1"/>
      <c r="T101" s="1"/>
    </row>
    <row r="102" spans="2:8" ht="13.5" customHeight="1">
      <c r="B102" s="6"/>
      <c r="F102" s="6"/>
      <c r="G102" s="6"/>
      <c r="H102" s="6"/>
    </row>
    <row r="103" spans="2:8" ht="13.5" customHeight="1">
      <c r="B103" s="6"/>
      <c r="F103" s="6"/>
      <c r="G103" s="6"/>
      <c r="H103" s="6"/>
    </row>
    <row r="104" spans="2:8" ht="13.5" customHeight="1">
      <c r="B104" s="6"/>
      <c r="F104" s="6"/>
      <c r="G104" s="6"/>
      <c r="H104" s="6"/>
    </row>
    <row r="105" spans="1:20" s="66" customFormat="1" ht="13.5" customHeight="1">
      <c r="A105" s="1"/>
      <c r="B105" s="6"/>
      <c r="C105" s="1"/>
      <c r="D105" s="1"/>
      <c r="E105" s="1"/>
      <c r="F105" s="6"/>
      <c r="G105" s="6"/>
      <c r="H105" s="6"/>
      <c r="I105" s="1"/>
      <c r="J105" s="1"/>
      <c r="K105" s="1"/>
      <c r="L105" s="1"/>
      <c r="M105" s="1"/>
      <c r="N105" s="1"/>
      <c r="O105" s="1"/>
      <c r="P105" s="1"/>
      <c r="Q105" s="118"/>
      <c r="R105" s="1"/>
      <c r="S105" s="1"/>
      <c r="T105" s="1"/>
    </row>
    <row r="106" spans="2:8" ht="13.5" customHeight="1">
      <c r="B106" s="6"/>
      <c r="F106" s="6"/>
      <c r="G106" s="6"/>
      <c r="H106" s="6"/>
    </row>
    <row r="107" spans="2:8" ht="13.5" customHeight="1">
      <c r="B107" s="6"/>
      <c r="F107" s="6"/>
      <c r="G107" s="6"/>
      <c r="H107" s="6"/>
    </row>
    <row r="108" spans="2:8" ht="13.5" customHeight="1">
      <c r="B108" s="6"/>
      <c r="F108" s="6"/>
      <c r="G108" s="6"/>
      <c r="H108" s="6"/>
    </row>
    <row r="109" spans="2:8" ht="13.5" customHeight="1">
      <c r="B109" s="6"/>
      <c r="F109" s="6"/>
      <c r="G109" s="6"/>
      <c r="H109" s="6"/>
    </row>
    <row r="110" spans="2:8" ht="13.5" customHeight="1">
      <c r="B110" s="6"/>
      <c r="F110" s="6"/>
      <c r="G110" s="6"/>
      <c r="H110" s="6"/>
    </row>
    <row r="111" spans="2:8" ht="13.5" customHeight="1">
      <c r="B111" s="6"/>
      <c r="F111" s="6"/>
      <c r="G111" s="6"/>
      <c r="H111" s="6"/>
    </row>
    <row r="112" spans="1:20" s="66" customFormat="1" ht="13.5" customHeight="1">
      <c r="A112" s="1"/>
      <c r="B112" s="6"/>
      <c r="C112" s="1"/>
      <c r="D112" s="1"/>
      <c r="E112" s="1"/>
      <c r="F112" s="6"/>
      <c r="G112" s="6"/>
      <c r="H112" s="6"/>
      <c r="I112" s="1"/>
      <c r="J112" s="1"/>
      <c r="K112" s="1"/>
      <c r="L112" s="1"/>
      <c r="M112" s="1"/>
      <c r="N112" s="1"/>
      <c r="O112" s="1"/>
      <c r="P112" s="1"/>
      <c r="Q112" s="118"/>
      <c r="R112" s="1"/>
      <c r="S112" s="1"/>
      <c r="T112" s="1"/>
    </row>
    <row r="113" spans="2:8" ht="13.5" customHeight="1">
      <c r="B113" s="6"/>
      <c r="F113" s="6"/>
      <c r="G113" s="6"/>
      <c r="H113" s="6"/>
    </row>
    <row r="114" spans="2:8" ht="13.5" customHeight="1">
      <c r="B114" s="6"/>
      <c r="F114" s="6"/>
      <c r="G114" s="6"/>
      <c r="H114" s="6"/>
    </row>
    <row r="115" spans="2:8" ht="13.5" customHeight="1">
      <c r="B115" s="6"/>
      <c r="F115" s="6"/>
      <c r="G115" s="6"/>
      <c r="H115" s="6"/>
    </row>
    <row r="116" ht="13.5" customHeight="1">
      <c r="B116" s="6"/>
    </row>
    <row r="117" ht="13.5" customHeight="1">
      <c r="B117" s="6"/>
    </row>
    <row r="118" spans="1:20" s="66" customFormat="1" ht="13.5" customHeight="1">
      <c r="A118" s="1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18"/>
      <c r="R118" s="1"/>
      <c r="S118" s="1"/>
      <c r="T118" s="1"/>
    </row>
    <row r="119" ht="13.5" customHeight="1">
      <c r="B119" s="6"/>
    </row>
    <row r="120" ht="13.5" customHeight="1">
      <c r="B120" s="6"/>
    </row>
    <row r="121" ht="6" customHeight="1">
      <c r="B121" s="6"/>
    </row>
    <row r="122" ht="12" customHeight="1">
      <c r="B122" s="6"/>
    </row>
    <row r="123" ht="12" customHeight="1">
      <c r="B123" s="6"/>
    </row>
    <row r="124" ht="12" customHeight="1">
      <c r="B124" s="6"/>
    </row>
    <row r="125" ht="12" customHeight="1">
      <c r="B125" s="6"/>
    </row>
    <row r="126" ht="12" customHeight="1">
      <c r="B126" s="6"/>
    </row>
    <row r="127" ht="12" customHeight="1">
      <c r="B127" s="6"/>
    </row>
    <row r="128" ht="12" customHeight="1">
      <c r="B128" s="6"/>
    </row>
  </sheetData>
  <sheetProtection/>
  <mergeCells count="9">
    <mergeCell ref="A7:B7"/>
    <mergeCell ref="A9:B9"/>
    <mergeCell ref="A11:B11"/>
    <mergeCell ref="R2:S2"/>
    <mergeCell ref="T3:T5"/>
    <mergeCell ref="A4:B4"/>
    <mergeCell ref="D4:D5"/>
    <mergeCell ref="K4:M4"/>
    <mergeCell ref="N4:N5"/>
  </mergeCells>
  <printOptions horizontalCentered="1" verticalCentered="1"/>
  <pageMargins left="0.3937007874015748" right="0.3937007874015748" top="0.3937007874015748" bottom="0.3937007874015748" header="0.5905511811023623" footer="0.5905511811023623"/>
  <pageSetup horizontalDpi="400" verticalDpi="400" orientation="portrait" pageOrder="overThenDown" paperSize="9" scale="75" r:id="rId1"/>
  <rowBreaks count="1" manualBreakCount="1">
    <brk id="68" max="16" man="1"/>
  </rowBreaks>
  <colBreaks count="1" manualBreakCount="1">
    <brk id="10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2009-05-25T05:30:09Z</dcterms:created>
  <dcterms:modified xsi:type="dcterms:W3CDTF">2009-05-25T05:30:18Z</dcterms:modified>
  <cp:category/>
  <cp:version/>
  <cp:contentType/>
  <cp:contentStatus/>
</cp:coreProperties>
</file>