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 (4)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'97 (4)'!$A$1:$S$38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<sst xmlns="http://schemas.openxmlformats.org/spreadsheetml/2006/main" count="62" uniqueCount="62">
  <si>
    <t>産　　業　　分　　類　　別　　原　　材　　料　　等　　購　　入　　額</t>
  </si>
  <si>
    <t>(単位  万円)</t>
  </si>
  <si>
    <t xml:space="preserve"> 分  類</t>
  </si>
  <si>
    <t>　 　産　 業　 分　 類</t>
  </si>
  <si>
    <t>総額</t>
  </si>
  <si>
    <t xml:space="preserve">　　　　　県 内 か ら の 購 入 額  </t>
  </si>
  <si>
    <t>県外からの購入額</t>
  </si>
  <si>
    <t>輸　入</t>
  </si>
  <si>
    <t>総　 額</t>
  </si>
  <si>
    <t>生産業者</t>
  </si>
  <si>
    <t>卸売業者</t>
  </si>
  <si>
    <t>同一企業</t>
  </si>
  <si>
    <t>総　額</t>
  </si>
  <si>
    <t>北九州</t>
  </si>
  <si>
    <t>南九州</t>
  </si>
  <si>
    <t>四　国</t>
  </si>
  <si>
    <t>中　国</t>
  </si>
  <si>
    <t>近　畿</t>
  </si>
  <si>
    <t>中　部</t>
  </si>
  <si>
    <t>北　陸</t>
  </si>
  <si>
    <t>関　東</t>
  </si>
  <si>
    <t>東　北</t>
  </si>
  <si>
    <t>北海道</t>
  </si>
  <si>
    <t xml:space="preserve"> 番  号</t>
  </si>
  <si>
    <t>総数</t>
  </si>
  <si>
    <t>18</t>
  </si>
  <si>
    <t>食料品製造業</t>
  </si>
  <si>
    <t>20</t>
  </si>
  <si>
    <t>繊維工業製</t>
  </si>
  <si>
    <t>21</t>
  </si>
  <si>
    <t>衣服、その他繊維製品製造業</t>
  </si>
  <si>
    <t>22</t>
  </si>
  <si>
    <t>木材、木製品製造業</t>
  </si>
  <si>
    <t>23</t>
  </si>
  <si>
    <t>家具装備品製造業</t>
  </si>
  <si>
    <t>24</t>
  </si>
  <si>
    <t>パルプ、紙、紙加工品製造業</t>
  </si>
  <si>
    <t>25</t>
  </si>
  <si>
    <t>出版印刷、同関連産業</t>
  </si>
  <si>
    <t>26</t>
  </si>
  <si>
    <t>化学工業</t>
  </si>
  <si>
    <t>27</t>
  </si>
  <si>
    <t>石油製品、石炭製品製造業</t>
  </si>
  <si>
    <t>28</t>
  </si>
  <si>
    <t>ゴム製品製造業</t>
  </si>
  <si>
    <t>30</t>
  </si>
  <si>
    <t>窯業、土石製品製造業</t>
  </si>
  <si>
    <t>31</t>
  </si>
  <si>
    <t>鉄鋼業</t>
  </si>
  <si>
    <t>32</t>
  </si>
  <si>
    <t>非鉄金属製造業</t>
  </si>
  <si>
    <t>33</t>
  </si>
  <si>
    <t>金属製品製造業</t>
  </si>
  <si>
    <t>34</t>
  </si>
  <si>
    <t>機械製造業</t>
  </si>
  <si>
    <t>35</t>
  </si>
  <si>
    <t>電気機械器具製造業</t>
  </si>
  <si>
    <t>36</t>
  </si>
  <si>
    <t>輸送用機械器具製造業</t>
  </si>
  <si>
    <t>39</t>
  </si>
  <si>
    <t>その他の製造業</t>
  </si>
  <si>
    <t>資料：統計調査課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</si>
</sst>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37" fontId="0" fillId="0" borderId="0" xfId="0" applyAlignment="1">
      <alignment/>
    </xf>
    <xf numFmtId="37" fontId="18" fillId="0" borderId="0" xfId="0" applyFont="1" applyAlignment="1">
      <alignment horizontal="center"/>
    </xf>
    <xf numFmtId="37" fontId="18" fillId="0" borderId="0" xfId="0" applyFont="1" applyAlignment="1">
      <alignment horizontal="left"/>
    </xf>
    <xf numFmtId="37" fontId="20" fillId="0" borderId="0" xfId="0" applyFont="1" applyAlignment="1">
      <alignment horizontal="center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centerContinuous"/>
    </xf>
    <xf numFmtId="37" fontId="22" fillId="0" borderId="0" xfId="0" applyFont="1" applyAlignment="1">
      <alignment/>
    </xf>
    <xf numFmtId="37" fontId="18" fillId="0" borderId="10" xfId="0" applyFont="1" applyBorder="1" applyAlignment="1">
      <alignment/>
    </xf>
    <xf numFmtId="37" fontId="23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18" fillId="0" borderId="0" xfId="0" applyFont="1" applyBorder="1" applyAlignment="1">
      <alignment/>
    </xf>
    <xf numFmtId="37" fontId="18" fillId="0" borderId="0" xfId="0" applyFont="1" applyBorder="1" applyAlignment="1">
      <alignment/>
    </xf>
    <xf numFmtId="37" fontId="18" fillId="0" borderId="0" xfId="0" applyFont="1" applyBorder="1" applyAlignment="1">
      <alignment horizontal="center" vertical="center"/>
    </xf>
    <xf numFmtId="37" fontId="18" fillId="0" borderId="0" xfId="0" applyFont="1" applyAlignment="1">
      <alignment/>
    </xf>
    <xf numFmtId="37" fontId="18" fillId="0" borderId="11" xfId="0" applyFont="1" applyBorder="1" applyAlignment="1">
      <alignment/>
    </xf>
    <xf numFmtId="37" fontId="18" fillId="0" borderId="12" xfId="0" applyFont="1" applyBorder="1" applyAlignment="1">
      <alignment vertical="center"/>
    </xf>
    <xf numFmtId="37" fontId="18" fillId="0" borderId="12" xfId="0" applyFont="1" applyBorder="1" applyAlignment="1">
      <alignment horizontal="distributed" vertical="center"/>
    </xf>
    <xf numFmtId="37" fontId="18" fillId="0" borderId="13" xfId="0" applyFont="1" applyBorder="1" applyAlignment="1">
      <alignment vertical="center"/>
    </xf>
    <xf numFmtId="37" fontId="18" fillId="0" borderId="14" xfId="0" applyFont="1" applyBorder="1" applyAlignment="1">
      <alignment vertical="center"/>
    </xf>
    <xf numFmtId="37" fontId="18" fillId="0" borderId="15" xfId="0" applyFont="1" applyBorder="1" applyAlignment="1">
      <alignment vertical="center"/>
    </xf>
    <xf numFmtId="37" fontId="18" fillId="0" borderId="13" xfId="0" applyFont="1" applyBorder="1" applyAlignment="1">
      <alignment horizontal="distributed" vertical="center"/>
    </xf>
    <xf numFmtId="37" fontId="18" fillId="0" borderId="14" xfId="0" applyFont="1" applyBorder="1" applyAlignment="1">
      <alignment horizontal="distributed" vertical="center"/>
    </xf>
    <xf numFmtId="37" fontId="18" fillId="0" borderId="15" xfId="0" applyFont="1" applyBorder="1" applyAlignment="1">
      <alignment horizontal="distributed" vertical="center"/>
    </xf>
    <xf numFmtId="37" fontId="18" fillId="0" borderId="16" xfId="0" applyFont="1" applyBorder="1" applyAlignment="1">
      <alignment horizontal="center" vertical="center"/>
    </xf>
    <xf numFmtId="37" fontId="18" fillId="0" borderId="17" xfId="0" applyFont="1" applyBorder="1" applyAlignment="1">
      <alignment horizontal="center"/>
    </xf>
    <xf numFmtId="37" fontId="18" fillId="0" borderId="18" xfId="0" applyFont="1" applyBorder="1" applyAlignment="1">
      <alignment vertical="center"/>
    </xf>
    <xf numFmtId="37" fontId="18" fillId="0" borderId="18" xfId="0" applyFont="1" applyBorder="1" applyAlignment="1">
      <alignment horizontal="distributed" vertical="center"/>
    </xf>
    <xf numFmtId="37" fontId="18" fillId="0" borderId="19" xfId="0" applyFont="1" applyBorder="1" applyAlignment="1">
      <alignment horizontal="center" vertical="center"/>
    </xf>
    <xf numFmtId="37" fontId="18" fillId="0" borderId="20" xfId="0" applyFont="1" applyBorder="1" applyAlignment="1">
      <alignment horizontal="center" vertical="center"/>
    </xf>
    <xf numFmtId="37" fontId="18" fillId="0" borderId="21" xfId="0" applyFont="1" applyBorder="1" applyAlignment="1">
      <alignment horizontal="center" vertical="center"/>
    </xf>
    <xf numFmtId="37" fontId="18" fillId="0" borderId="22" xfId="0" applyFont="1" applyBorder="1" applyAlignment="1">
      <alignment horizontal="center" vertical="center"/>
    </xf>
    <xf numFmtId="37" fontId="18" fillId="0" borderId="23" xfId="0" applyFont="1" applyBorder="1" applyAlignment="1">
      <alignment horizontal="center" vertical="center"/>
    </xf>
    <xf numFmtId="37" fontId="18" fillId="0" borderId="24" xfId="0" applyFont="1" applyBorder="1" applyAlignment="1">
      <alignment vertical="top"/>
    </xf>
    <xf numFmtId="37" fontId="18" fillId="0" borderId="25" xfId="0" applyFont="1" applyBorder="1" applyAlignment="1">
      <alignment vertical="center"/>
    </xf>
    <xf numFmtId="37" fontId="18" fillId="0" borderId="25" xfId="0" applyFont="1" applyBorder="1" applyAlignment="1">
      <alignment horizontal="distributed" vertical="center"/>
    </xf>
    <xf numFmtId="37" fontId="18" fillId="0" borderId="25" xfId="0" applyFont="1" applyBorder="1" applyAlignment="1">
      <alignment horizontal="center" vertical="center"/>
    </xf>
    <xf numFmtId="37" fontId="18" fillId="0" borderId="24" xfId="0" applyFont="1" applyBorder="1" applyAlignment="1">
      <alignment horizontal="center" vertical="center"/>
    </xf>
    <xf numFmtId="37" fontId="18" fillId="0" borderId="26" xfId="0" applyFont="1" applyBorder="1" applyAlignment="1">
      <alignment horizontal="center" vertical="center"/>
    </xf>
    <xf numFmtId="37" fontId="18" fillId="0" borderId="27" xfId="0" applyFont="1" applyBorder="1" applyAlignment="1">
      <alignment horizontal="center" vertical="center"/>
    </xf>
    <xf numFmtId="37" fontId="26" fillId="0" borderId="18" xfId="0" applyFont="1" applyBorder="1" applyAlignment="1">
      <alignment vertical="center"/>
    </xf>
    <xf numFmtId="37" fontId="27" fillId="0" borderId="0" xfId="0" applyFont="1" applyBorder="1" applyAlignment="1">
      <alignment vertical="center"/>
    </xf>
    <xf numFmtId="37" fontId="18" fillId="0" borderId="0" xfId="0" applyFont="1" applyBorder="1" applyAlignment="1">
      <alignment horizontal="distributed"/>
    </xf>
    <xf numFmtId="37" fontId="18" fillId="0" borderId="0" xfId="0" applyFont="1" applyBorder="1" applyAlignment="1">
      <alignment horizontal="center"/>
    </xf>
    <xf numFmtId="37" fontId="26" fillId="0" borderId="0" xfId="0" applyFont="1" applyBorder="1" applyAlignment="1">
      <alignment horizontal="center" vertical="center"/>
    </xf>
    <xf numFmtId="37" fontId="18" fillId="0" borderId="0" xfId="0" applyFont="1" applyBorder="1" applyAlignment="1">
      <alignment horizontal="centerContinuous"/>
    </xf>
    <xf numFmtId="37" fontId="28" fillId="0" borderId="0" xfId="0" applyFont="1" applyAlignment="1">
      <alignment horizontal="center"/>
    </xf>
    <xf numFmtId="37" fontId="28" fillId="0" borderId="18" xfId="0" applyFont="1" applyBorder="1" applyAlignment="1">
      <alignment horizontal="distributed"/>
    </xf>
    <xf numFmtId="176" fontId="28" fillId="0" borderId="0" xfId="0" applyNumberFormat="1" applyFont="1" applyAlignment="1">
      <alignment vertical="center"/>
    </xf>
    <xf numFmtId="177" fontId="28" fillId="0" borderId="0" xfId="0" applyNumberFormat="1" applyFont="1" applyAlignment="1">
      <alignment vertical="center"/>
    </xf>
    <xf numFmtId="176" fontId="28" fillId="0" borderId="0" xfId="0" applyNumberFormat="1" applyFont="1" applyAlignment="1">
      <alignment horizontal="right" vertical="center"/>
    </xf>
    <xf numFmtId="37" fontId="28" fillId="0" borderId="0" xfId="0" applyFont="1" applyAlignment="1">
      <alignment/>
    </xf>
    <xf numFmtId="37" fontId="18" fillId="0" borderId="18" xfId="0" applyFont="1" applyBorder="1" applyAlignment="1">
      <alignment horizontal="distributed"/>
    </xf>
    <xf numFmtId="176" fontId="18" fillId="0" borderId="0" xfId="0" applyNumberFormat="1" applyFont="1" applyAlignment="1">
      <alignment vertical="center"/>
    </xf>
    <xf numFmtId="37" fontId="18" fillId="0" borderId="0" xfId="0" applyFont="1" applyAlignment="1" quotePrefix="1">
      <alignment horizontal="center"/>
    </xf>
    <xf numFmtId="176" fontId="18" fillId="0" borderId="0" xfId="0" applyNumberFormat="1" applyFont="1" applyBorder="1" applyAlignment="1">
      <alignment/>
    </xf>
    <xf numFmtId="41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37" fontId="18" fillId="0" borderId="18" xfId="0" applyFont="1" applyBorder="1" applyAlignment="1" quotePrefix="1">
      <alignment horizontal="distributed"/>
    </xf>
    <xf numFmtId="176" fontId="18" fillId="0" borderId="0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vertical="center"/>
    </xf>
    <xf numFmtId="37" fontId="18" fillId="0" borderId="24" xfId="0" applyFont="1" applyBorder="1" applyAlignment="1">
      <alignment horizontal="center"/>
    </xf>
    <xf numFmtId="37" fontId="25" fillId="0" borderId="25" xfId="0" applyFont="1" applyBorder="1" applyAlignment="1">
      <alignment/>
    </xf>
    <xf numFmtId="37" fontId="18" fillId="0" borderId="26" xfId="0" applyFont="1" applyBorder="1" applyAlignment="1">
      <alignment/>
    </xf>
    <xf numFmtId="37" fontId="18" fillId="0" borderId="27" xfId="0" applyFont="1" applyBorder="1" applyAlignment="1">
      <alignment/>
    </xf>
    <xf numFmtId="37" fontId="2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7&#29289;&#36039;&#27969;&#36890;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"/>
      <sheetName val="97(1)"/>
      <sheetName val="97 (2)"/>
      <sheetName val="97 (3)"/>
      <sheetName val="97 (4)"/>
      <sheetName val="97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tabSelected="1" zoomScaleSheetLayoutView="100" zoomScalePageLayoutView="0" workbookViewId="0" topLeftCell="A1">
      <selection activeCell="A1" sqref="A1"/>
    </sheetView>
  </sheetViews>
  <sheetFormatPr defaultColWidth="8.75" defaultRowHeight="18"/>
  <cols>
    <col min="1" max="1" width="7.33203125" style="4" customWidth="1"/>
    <col min="2" max="2" width="21.83203125" style="6" customWidth="1"/>
    <col min="3" max="3" width="11.08203125" style="6" customWidth="1"/>
    <col min="4" max="4" width="12.58203125" style="6" customWidth="1"/>
    <col min="5" max="7" width="8.58203125" style="6" customWidth="1"/>
    <col min="8" max="8" width="9.5" style="6" customWidth="1"/>
    <col min="9" max="15" width="8.58203125" style="6" customWidth="1"/>
    <col min="16" max="16" width="10.25" style="6" bestFit="1" customWidth="1"/>
    <col min="17" max="18" width="8.58203125" style="6" customWidth="1"/>
    <col min="19" max="19" width="10.25" style="6" bestFit="1" customWidth="1"/>
    <col min="20" max="16384" width="8.75" style="6" customWidth="1"/>
  </cols>
  <sheetData>
    <row r="1" spans="1:2" s="2" customFormat="1" ht="12.75" customHeight="1">
      <c r="A1" s="1"/>
      <c r="B1" s="1"/>
    </row>
    <row r="2" spans="1:19" s="2" customFormat="1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2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4" customFormat="1" ht="15.75" customHeight="1" thickBot="1">
      <c r="A4" s="1"/>
      <c r="B4" s="7" t="s">
        <v>1</v>
      </c>
      <c r="C4" s="7"/>
      <c r="D4" s="8"/>
      <c r="E4" s="9"/>
      <c r="F4" s="8"/>
      <c r="G4" s="8"/>
      <c r="H4" s="10"/>
      <c r="I4" s="10"/>
      <c r="J4" s="10"/>
      <c r="K4" s="10"/>
      <c r="L4" s="10"/>
      <c r="M4" s="10"/>
      <c r="N4" s="10"/>
      <c r="O4" s="11"/>
      <c r="P4" s="12"/>
      <c r="Q4" s="12"/>
      <c r="R4" s="13"/>
      <c r="S4" s="13"/>
    </row>
    <row r="5" spans="1:19" s="14" customFormat="1" ht="18.75" customHeight="1" thickTop="1">
      <c r="A5" s="15" t="s">
        <v>2</v>
      </c>
      <c r="B5" s="16" t="s">
        <v>3</v>
      </c>
      <c r="C5" s="17" t="s">
        <v>4</v>
      </c>
      <c r="D5" s="18" t="s">
        <v>5</v>
      </c>
      <c r="E5" s="19"/>
      <c r="F5" s="19"/>
      <c r="G5" s="20"/>
      <c r="H5" s="21" t="s">
        <v>6</v>
      </c>
      <c r="I5" s="22"/>
      <c r="J5" s="22"/>
      <c r="K5" s="22"/>
      <c r="L5" s="22"/>
      <c r="M5" s="22"/>
      <c r="N5" s="22"/>
      <c r="O5" s="22"/>
      <c r="P5" s="22"/>
      <c r="Q5" s="22"/>
      <c r="R5" s="23"/>
      <c r="S5" s="24" t="s">
        <v>7</v>
      </c>
    </row>
    <row r="6" spans="1:19" s="14" customFormat="1" ht="18" customHeight="1">
      <c r="A6" s="25"/>
      <c r="B6" s="26"/>
      <c r="C6" s="27"/>
      <c r="D6" s="28" t="s">
        <v>8</v>
      </c>
      <c r="E6" s="28" t="s">
        <v>9</v>
      </c>
      <c r="F6" s="28" t="s">
        <v>10</v>
      </c>
      <c r="G6" s="28" t="s">
        <v>11</v>
      </c>
      <c r="H6" s="29" t="s">
        <v>12</v>
      </c>
      <c r="I6" s="30" t="s">
        <v>13</v>
      </c>
      <c r="J6" s="29" t="s">
        <v>14</v>
      </c>
      <c r="K6" s="28" t="s">
        <v>15</v>
      </c>
      <c r="L6" s="28" t="s">
        <v>16</v>
      </c>
      <c r="M6" s="28" t="s">
        <v>17</v>
      </c>
      <c r="N6" s="28" t="s">
        <v>18</v>
      </c>
      <c r="O6" s="28" t="s">
        <v>19</v>
      </c>
      <c r="P6" s="31" t="s">
        <v>20</v>
      </c>
      <c r="Q6" s="28" t="s">
        <v>21</v>
      </c>
      <c r="R6" s="31" t="s">
        <v>22</v>
      </c>
      <c r="S6" s="32"/>
    </row>
    <row r="7" spans="1:253" s="14" customFormat="1" ht="18" customHeight="1">
      <c r="A7" s="33" t="s">
        <v>23</v>
      </c>
      <c r="B7" s="34"/>
      <c r="C7" s="35"/>
      <c r="D7" s="36"/>
      <c r="E7" s="36"/>
      <c r="F7" s="36"/>
      <c r="G7" s="36"/>
      <c r="H7" s="37"/>
      <c r="I7" s="38"/>
      <c r="J7" s="37"/>
      <c r="K7" s="36"/>
      <c r="L7" s="36"/>
      <c r="M7" s="36"/>
      <c r="N7" s="36"/>
      <c r="O7" s="36"/>
      <c r="P7" s="39"/>
      <c r="Q7" s="36"/>
      <c r="R7" s="39"/>
      <c r="S7" s="38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4" customFormat="1" ht="12.75" customHeight="1">
      <c r="A8" s="1"/>
      <c r="B8" s="40"/>
      <c r="C8" s="41"/>
      <c r="D8" s="42"/>
      <c r="E8" s="42"/>
      <c r="F8" s="42"/>
      <c r="G8" s="43"/>
      <c r="H8" s="42"/>
      <c r="I8" s="42"/>
      <c r="J8" s="42"/>
      <c r="K8" s="42"/>
      <c r="L8" s="42"/>
      <c r="M8" s="42"/>
      <c r="N8" s="42"/>
      <c r="O8" s="42"/>
      <c r="P8" s="42"/>
      <c r="Q8" s="42"/>
      <c r="R8" s="44"/>
      <c r="S8" s="45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19" s="51" customFormat="1" ht="12.75" customHeight="1">
      <c r="A9" s="46"/>
      <c r="B9" s="47" t="s">
        <v>24</v>
      </c>
      <c r="C9" s="48">
        <v>722643</v>
      </c>
      <c r="D9" s="48">
        <f>SUM(D11:D36)</f>
        <v>1433365</v>
      </c>
      <c r="E9" s="48">
        <v>707168</v>
      </c>
      <c r="F9" s="48">
        <f>SUM(F11:F36)</f>
        <v>576873</v>
      </c>
      <c r="G9" s="49">
        <f aca="true" t="shared" si="0" ref="G9:R9">SUM(G11:G36)</f>
        <v>149324</v>
      </c>
      <c r="H9" s="50">
        <v>3223400</v>
      </c>
      <c r="I9" s="48">
        <v>755156</v>
      </c>
      <c r="J9" s="48">
        <f t="shared" si="0"/>
        <v>343405</v>
      </c>
      <c r="K9" s="48">
        <f t="shared" si="0"/>
        <v>96712</v>
      </c>
      <c r="L9" s="48">
        <f t="shared" si="0"/>
        <v>171628</v>
      </c>
      <c r="M9" s="48">
        <f t="shared" si="0"/>
        <v>494898</v>
      </c>
      <c r="N9" s="48">
        <f t="shared" si="0"/>
        <v>9474</v>
      </c>
      <c r="O9" s="48">
        <f t="shared" si="0"/>
        <v>2112</v>
      </c>
      <c r="P9" s="48">
        <f t="shared" si="0"/>
        <v>1214537</v>
      </c>
      <c r="Q9" s="48">
        <f t="shared" si="0"/>
        <v>9988</v>
      </c>
      <c r="R9" s="48">
        <f t="shared" si="0"/>
        <v>125490</v>
      </c>
      <c r="S9" s="48">
        <v>2565878</v>
      </c>
    </row>
    <row r="10" spans="1:19" s="14" customFormat="1" ht="12.75" customHeight="1">
      <c r="A10" s="1"/>
      <c r="B10" s="52"/>
      <c r="C10" s="53"/>
      <c r="D10" s="53"/>
      <c r="E10" s="53"/>
      <c r="F10" s="5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45"/>
    </row>
    <row r="11" spans="1:19" s="14" customFormat="1" ht="12.75" customHeight="1">
      <c r="A11" s="54" t="s">
        <v>25</v>
      </c>
      <c r="B11" s="52" t="s">
        <v>26</v>
      </c>
      <c r="C11" s="53">
        <v>574132</v>
      </c>
      <c r="D11" s="53">
        <v>309956</v>
      </c>
      <c r="E11" s="53">
        <v>111576</v>
      </c>
      <c r="F11" s="53">
        <v>170895</v>
      </c>
      <c r="G11" s="55">
        <v>27485</v>
      </c>
      <c r="H11" s="55">
        <v>245127</v>
      </c>
      <c r="I11" s="55">
        <v>103304</v>
      </c>
      <c r="J11" s="55">
        <v>29580</v>
      </c>
      <c r="K11" s="55">
        <v>4468</v>
      </c>
      <c r="L11" s="55">
        <v>25703</v>
      </c>
      <c r="M11" s="55">
        <v>50416</v>
      </c>
      <c r="N11" s="55">
        <v>452</v>
      </c>
      <c r="O11" s="55">
        <v>115</v>
      </c>
      <c r="P11" s="55">
        <v>30099</v>
      </c>
      <c r="Q11" s="56">
        <v>0</v>
      </c>
      <c r="R11" s="55">
        <v>990</v>
      </c>
      <c r="S11" s="55">
        <v>19049</v>
      </c>
    </row>
    <row r="12" spans="1:20" s="14" customFormat="1" ht="12.75" customHeight="1">
      <c r="A12" s="54" t="s">
        <v>27</v>
      </c>
      <c r="B12" s="52" t="s">
        <v>28</v>
      </c>
      <c r="C12" s="53">
        <v>375880</v>
      </c>
      <c r="D12" s="57">
        <v>35437</v>
      </c>
      <c r="E12" s="53">
        <v>26710</v>
      </c>
      <c r="F12" s="57">
        <v>8727</v>
      </c>
      <c r="G12" s="56">
        <v>0</v>
      </c>
      <c r="H12" s="55">
        <v>216304</v>
      </c>
      <c r="I12" s="55">
        <v>6622</v>
      </c>
      <c r="J12" s="55">
        <v>92451</v>
      </c>
      <c r="K12" s="55">
        <v>29035</v>
      </c>
      <c r="L12" s="55">
        <v>142</v>
      </c>
      <c r="M12" s="55">
        <v>70617</v>
      </c>
      <c r="N12" s="55">
        <v>3035</v>
      </c>
      <c r="O12" s="56">
        <v>0</v>
      </c>
      <c r="P12" s="55">
        <v>14402</v>
      </c>
      <c r="Q12" s="56">
        <v>0</v>
      </c>
      <c r="R12" s="56">
        <v>0</v>
      </c>
      <c r="S12" s="55">
        <v>124139</v>
      </c>
      <c r="T12" s="12"/>
    </row>
    <row r="13" spans="1:20" s="14" customFormat="1" ht="12.75" customHeight="1">
      <c r="A13" s="1"/>
      <c r="B13" s="52"/>
      <c r="C13" s="53"/>
      <c r="D13" s="57"/>
      <c r="E13" s="53"/>
      <c r="F13" s="57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12"/>
    </row>
    <row r="14" spans="1:19" s="14" customFormat="1" ht="12.75" customHeight="1">
      <c r="A14" s="54" t="s">
        <v>29</v>
      </c>
      <c r="B14" s="52" t="s">
        <v>30</v>
      </c>
      <c r="C14" s="53">
        <v>391</v>
      </c>
      <c r="D14" s="53">
        <v>31</v>
      </c>
      <c r="E14" s="56">
        <v>0</v>
      </c>
      <c r="F14" s="57">
        <v>31</v>
      </c>
      <c r="G14" s="56">
        <v>0</v>
      </c>
      <c r="H14" s="55">
        <v>360</v>
      </c>
      <c r="I14" s="55">
        <v>306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</row>
    <row r="15" spans="1:19" s="14" customFormat="1" ht="12.75" customHeight="1">
      <c r="A15" s="54" t="s">
        <v>31</v>
      </c>
      <c r="B15" s="52" t="s">
        <v>32</v>
      </c>
      <c r="C15" s="53">
        <v>620405</v>
      </c>
      <c r="D15" s="53">
        <v>362205</v>
      </c>
      <c r="E15" s="53">
        <v>261339</v>
      </c>
      <c r="F15" s="53">
        <v>66030</v>
      </c>
      <c r="G15" s="55">
        <v>34836</v>
      </c>
      <c r="H15" s="55">
        <v>11802</v>
      </c>
      <c r="I15" s="55">
        <v>47191</v>
      </c>
      <c r="J15" s="55">
        <v>19605</v>
      </c>
      <c r="K15" s="55">
        <v>867</v>
      </c>
      <c r="L15" s="55">
        <v>15044</v>
      </c>
      <c r="M15" s="55">
        <v>20599</v>
      </c>
      <c r="N15" s="55">
        <v>1994</v>
      </c>
      <c r="O15" s="56">
        <v>0</v>
      </c>
      <c r="P15" s="55">
        <v>3806</v>
      </c>
      <c r="Q15" s="55">
        <v>2696</v>
      </c>
      <c r="R15" s="56">
        <v>0</v>
      </c>
      <c r="S15" s="55">
        <v>146398</v>
      </c>
    </row>
    <row r="16" spans="1:19" s="14" customFormat="1" ht="12.75" customHeight="1">
      <c r="A16" s="1"/>
      <c r="B16" s="52"/>
      <c r="C16" s="53"/>
      <c r="D16" s="53"/>
      <c r="E16" s="53"/>
      <c r="F16" s="53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s="14" customFormat="1" ht="12.75" customHeight="1">
      <c r="A17" s="54" t="s">
        <v>33</v>
      </c>
      <c r="B17" s="52" t="s">
        <v>34</v>
      </c>
      <c r="C17" s="53">
        <v>66445</v>
      </c>
      <c r="D17" s="53">
        <v>22618</v>
      </c>
      <c r="E17" s="53">
        <v>4615</v>
      </c>
      <c r="F17" s="53">
        <v>12699</v>
      </c>
      <c r="G17" s="55">
        <v>5304</v>
      </c>
      <c r="H17" s="55">
        <v>43827</v>
      </c>
      <c r="I17" s="55">
        <v>21360</v>
      </c>
      <c r="J17" s="55">
        <v>5532</v>
      </c>
      <c r="K17" s="55">
        <v>14</v>
      </c>
      <c r="L17" s="55">
        <v>1166</v>
      </c>
      <c r="M17" s="55">
        <v>12849</v>
      </c>
      <c r="N17" s="55">
        <v>2246</v>
      </c>
      <c r="O17" s="56">
        <v>0</v>
      </c>
      <c r="P17" s="56">
        <v>0</v>
      </c>
      <c r="Q17" s="56">
        <v>0</v>
      </c>
      <c r="R17" s="55">
        <v>660</v>
      </c>
      <c r="S17" s="56">
        <v>0</v>
      </c>
    </row>
    <row r="18" spans="1:19" s="14" customFormat="1" ht="12.75" customHeight="1">
      <c r="A18" s="54" t="s">
        <v>35</v>
      </c>
      <c r="B18" s="58" t="s">
        <v>36</v>
      </c>
      <c r="C18" s="53">
        <v>532343</v>
      </c>
      <c r="D18" s="53">
        <v>212054</v>
      </c>
      <c r="E18" s="57">
        <v>159532</v>
      </c>
      <c r="F18" s="57">
        <v>52404</v>
      </c>
      <c r="G18" s="55">
        <v>118</v>
      </c>
      <c r="H18" s="55">
        <v>298456</v>
      </c>
      <c r="I18" s="55">
        <v>31987</v>
      </c>
      <c r="J18" s="55">
        <v>166121</v>
      </c>
      <c r="K18" s="55">
        <v>30689</v>
      </c>
      <c r="L18" s="55">
        <v>42038</v>
      </c>
      <c r="M18" s="55">
        <v>21823</v>
      </c>
      <c r="N18" s="56">
        <v>0</v>
      </c>
      <c r="O18" s="56">
        <v>0</v>
      </c>
      <c r="P18" s="55">
        <v>221</v>
      </c>
      <c r="Q18" s="55">
        <v>5577</v>
      </c>
      <c r="R18" s="56">
        <v>0</v>
      </c>
      <c r="S18" s="55">
        <v>21833</v>
      </c>
    </row>
    <row r="19" spans="1:19" s="14" customFormat="1" ht="12.75" customHeight="1">
      <c r="A19" s="1"/>
      <c r="B19" s="58"/>
      <c r="C19" s="53"/>
      <c r="D19" s="53"/>
      <c r="E19" s="57"/>
      <c r="F19" s="57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s="14" customFormat="1" ht="12.75" customHeight="1">
      <c r="A20" s="54" t="s">
        <v>37</v>
      </c>
      <c r="B20" s="52" t="s">
        <v>38</v>
      </c>
      <c r="C20" s="53">
        <v>56737</v>
      </c>
      <c r="D20" s="53">
        <v>24162</v>
      </c>
      <c r="E20" s="57">
        <v>598</v>
      </c>
      <c r="F20" s="53">
        <v>22307</v>
      </c>
      <c r="G20" s="55">
        <v>1257</v>
      </c>
      <c r="H20" s="55">
        <v>32575</v>
      </c>
      <c r="I20" s="55">
        <v>8035</v>
      </c>
      <c r="J20" s="55">
        <v>6900</v>
      </c>
      <c r="K20" s="55">
        <v>10920</v>
      </c>
      <c r="L20" s="55">
        <v>900</v>
      </c>
      <c r="M20" s="55">
        <v>5038</v>
      </c>
      <c r="N20" s="55">
        <v>50</v>
      </c>
      <c r="O20" s="56">
        <v>0</v>
      </c>
      <c r="P20" s="55">
        <v>732</v>
      </c>
      <c r="Q20" s="56">
        <v>0</v>
      </c>
      <c r="R20" s="56">
        <v>0</v>
      </c>
      <c r="S20" s="56">
        <v>0</v>
      </c>
    </row>
    <row r="21" spans="1:19" s="14" customFormat="1" ht="12.75" customHeight="1">
      <c r="A21" s="54" t="s">
        <v>39</v>
      </c>
      <c r="B21" s="52" t="s">
        <v>40</v>
      </c>
      <c r="C21" s="53">
        <v>273478</v>
      </c>
      <c r="D21" s="53">
        <v>11435</v>
      </c>
      <c r="E21" s="57">
        <v>6613</v>
      </c>
      <c r="F21" s="57">
        <v>4214</v>
      </c>
      <c r="G21" s="55">
        <v>608</v>
      </c>
      <c r="H21" s="55">
        <v>257827</v>
      </c>
      <c r="I21" s="55">
        <v>14855</v>
      </c>
      <c r="J21" s="55">
        <v>6693</v>
      </c>
      <c r="K21" s="55">
        <v>1285</v>
      </c>
      <c r="L21" s="55">
        <v>12056</v>
      </c>
      <c r="M21" s="55">
        <v>217230</v>
      </c>
      <c r="N21" s="55">
        <v>16</v>
      </c>
      <c r="O21" s="55">
        <v>1986</v>
      </c>
      <c r="P21" s="55">
        <v>3706</v>
      </c>
      <c r="Q21" s="56">
        <v>0</v>
      </c>
      <c r="R21" s="56">
        <v>0</v>
      </c>
      <c r="S21" s="55">
        <v>4216</v>
      </c>
    </row>
    <row r="22" spans="1:19" s="14" customFormat="1" ht="12.75" customHeight="1">
      <c r="A22" s="54"/>
      <c r="B22" s="52"/>
      <c r="C22" s="53"/>
      <c r="D22" s="53"/>
      <c r="E22" s="57"/>
      <c r="F22" s="57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s="14" customFormat="1" ht="12.75" customHeight="1">
      <c r="A23" s="54" t="s">
        <v>41</v>
      </c>
      <c r="B23" s="52" t="s">
        <v>42</v>
      </c>
      <c r="C23" s="53">
        <v>963610</v>
      </c>
      <c r="D23" s="57">
        <v>23457</v>
      </c>
      <c r="E23" s="56">
        <v>0</v>
      </c>
      <c r="F23" s="57">
        <v>104</v>
      </c>
      <c r="G23" s="55">
        <v>23353</v>
      </c>
      <c r="H23" s="59">
        <v>5547</v>
      </c>
      <c r="I23" s="59">
        <v>1614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9">
        <v>3933</v>
      </c>
      <c r="Q23" s="56">
        <v>0</v>
      </c>
      <c r="R23" s="56">
        <v>0</v>
      </c>
      <c r="S23" s="59">
        <v>934606</v>
      </c>
    </row>
    <row r="24" spans="1:19" s="14" customFormat="1" ht="12.75" customHeight="1">
      <c r="A24" s="54" t="s">
        <v>43</v>
      </c>
      <c r="B24" s="52" t="s">
        <v>44</v>
      </c>
      <c r="C24" s="53">
        <v>5618</v>
      </c>
      <c r="D24" s="57">
        <v>292</v>
      </c>
      <c r="E24" s="56">
        <v>0</v>
      </c>
      <c r="F24" s="57">
        <v>292</v>
      </c>
      <c r="G24" s="56">
        <v>0</v>
      </c>
      <c r="H24" s="59">
        <v>3347</v>
      </c>
      <c r="I24" s="59">
        <v>130</v>
      </c>
      <c r="J24" s="56">
        <v>0</v>
      </c>
      <c r="K24" s="56">
        <v>0</v>
      </c>
      <c r="L24" s="56">
        <v>0</v>
      </c>
      <c r="M24" s="59">
        <v>3217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9">
        <v>1979</v>
      </c>
    </row>
    <row r="25" spans="1:19" s="14" customFormat="1" ht="12.75" customHeight="1">
      <c r="A25" s="1"/>
      <c r="B25" s="52"/>
      <c r="C25" s="53"/>
      <c r="D25" s="57"/>
      <c r="E25" s="57"/>
      <c r="F25" s="57"/>
      <c r="G25" s="55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s="14" customFormat="1" ht="12.75" customHeight="1">
      <c r="A26" s="54" t="s">
        <v>45</v>
      </c>
      <c r="B26" s="52" t="s">
        <v>46</v>
      </c>
      <c r="C26" s="53">
        <v>519071</v>
      </c>
      <c r="D26" s="57">
        <v>222589</v>
      </c>
      <c r="E26" s="53">
        <v>104750</v>
      </c>
      <c r="F26" s="53">
        <v>67616</v>
      </c>
      <c r="G26" s="55">
        <v>50223</v>
      </c>
      <c r="H26" s="55">
        <v>296424</v>
      </c>
      <c r="I26" s="55">
        <v>141474</v>
      </c>
      <c r="J26" s="56">
        <v>0</v>
      </c>
      <c r="K26" s="55">
        <v>18888</v>
      </c>
      <c r="L26" s="55">
        <v>57091</v>
      </c>
      <c r="M26" s="55">
        <v>12971</v>
      </c>
      <c r="N26" s="55">
        <v>1</v>
      </c>
      <c r="O26" s="56">
        <v>0</v>
      </c>
      <c r="P26" s="55">
        <v>64284</v>
      </c>
      <c r="Q26" s="55">
        <v>1715</v>
      </c>
      <c r="R26" s="56">
        <v>0</v>
      </c>
      <c r="S26" s="55">
        <v>58</v>
      </c>
    </row>
    <row r="27" spans="1:19" s="14" customFormat="1" ht="12.75" customHeight="1">
      <c r="A27" s="54" t="s">
        <v>47</v>
      </c>
      <c r="B27" s="52" t="s">
        <v>48</v>
      </c>
      <c r="C27" s="53">
        <v>332666</v>
      </c>
      <c r="D27" s="57">
        <v>14541</v>
      </c>
      <c r="E27" s="57">
        <v>10185</v>
      </c>
      <c r="F27" s="53">
        <v>4192</v>
      </c>
      <c r="G27" s="55">
        <v>164</v>
      </c>
      <c r="H27" s="55">
        <v>318125</v>
      </c>
      <c r="I27" s="55">
        <v>318011</v>
      </c>
      <c r="J27" s="56">
        <v>0</v>
      </c>
      <c r="K27" s="56">
        <v>0</v>
      </c>
      <c r="L27" s="55">
        <v>114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</row>
    <row r="28" spans="1:19" s="14" customFormat="1" ht="12.75" customHeight="1">
      <c r="A28" s="1"/>
      <c r="B28" s="52"/>
      <c r="C28" s="53"/>
      <c r="D28" s="57"/>
      <c r="E28" s="57"/>
      <c r="F28" s="53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s="14" customFormat="1" ht="12.75" customHeight="1">
      <c r="A29" s="54" t="s">
        <v>49</v>
      </c>
      <c r="B29" s="52" t="s">
        <v>50</v>
      </c>
      <c r="C29" s="53">
        <v>2723795</v>
      </c>
      <c r="D29" s="57">
        <v>107458</v>
      </c>
      <c r="E29" s="56">
        <v>0</v>
      </c>
      <c r="F29" s="53">
        <v>107458</v>
      </c>
      <c r="G29" s="56">
        <v>0</v>
      </c>
      <c r="H29" s="55">
        <v>1302739</v>
      </c>
      <c r="I29" s="59">
        <v>20441</v>
      </c>
      <c r="J29" s="59">
        <v>6600</v>
      </c>
      <c r="K29" s="56">
        <v>0</v>
      </c>
      <c r="L29" s="59">
        <v>12627</v>
      </c>
      <c r="M29" s="59">
        <v>60019</v>
      </c>
      <c r="N29" s="56">
        <v>0</v>
      </c>
      <c r="O29" s="56">
        <v>0</v>
      </c>
      <c r="P29" s="59">
        <v>1079210</v>
      </c>
      <c r="Q29" s="56">
        <v>0</v>
      </c>
      <c r="R29" s="59">
        <v>123840</v>
      </c>
      <c r="S29" s="59">
        <v>1313100</v>
      </c>
    </row>
    <row r="30" spans="1:19" s="14" customFormat="1" ht="12.75" customHeight="1">
      <c r="A30" s="54" t="s">
        <v>51</v>
      </c>
      <c r="B30" s="52" t="s">
        <v>52</v>
      </c>
      <c r="C30" s="53">
        <v>80936</v>
      </c>
      <c r="D30" s="57">
        <v>30753</v>
      </c>
      <c r="E30" s="53">
        <v>1977</v>
      </c>
      <c r="F30" s="53">
        <v>24937</v>
      </c>
      <c r="G30" s="55">
        <v>3839</v>
      </c>
      <c r="H30" s="55">
        <v>50183</v>
      </c>
      <c r="I30" s="55">
        <v>34107</v>
      </c>
      <c r="J30" s="56">
        <v>0</v>
      </c>
      <c r="K30" s="56">
        <v>0</v>
      </c>
      <c r="L30" s="55">
        <v>3045</v>
      </c>
      <c r="M30" s="55">
        <v>13031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</row>
    <row r="31" spans="1:19" s="14" customFormat="1" ht="12.75" customHeight="1">
      <c r="A31" s="54"/>
      <c r="B31" s="52"/>
      <c r="C31" s="53"/>
      <c r="D31" s="57"/>
      <c r="E31" s="53"/>
      <c r="F31" s="53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s="14" customFormat="1" ht="12.75" customHeight="1">
      <c r="A32" s="54" t="s">
        <v>53</v>
      </c>
      <c r="B32" s="52" t="s">
        <v>54</v>
      </c>
      <c r="C32" s="53">
        <v>54438</v>
      </c>
      <c r="D32" s="57">
        <v>33989</v>
      </c>
      <c r="E32" s="53">
        <v>2089</v>
      </c>
      <c r="F32" s="53">
        <v>22829</v>
      </c>
      <c r="G32" s="55">
        <v>2071</v>
      </c>
      <c r="H32" s="55">
        <v>20449</v>
      </c>
      <c r="I32" s="55">
        <v>2262</v>
      </c>
      <c r="J32" s="55">
        <v>236</v>
      </c>
      <c r="K32" s="55">
        <v>546</v>
      </c>
      <c r="L32" s="55">
        <v>520</v>
      </c>
      <c r="M32" s="55">
        <v>2917</v>
      </c>
      <c r="N32" s="55">
        <v>495</v>
      </c>
      <c r="O32" s="56">
        <v>0</v>
      </c>
      <c r="P32" s="55">
        <v>13473</v>
      </c>
      <c r="Q32" s="56">
        <v>0</v>
      </c>
      <c r="R32" s="56">
        <v>0</v>
      </c>
      <c r="S32" s="56">
        <v>0</v>
      </c>
    </row>
    <row r="33" spans="1:19" s="14" customFormat="1" ht="12.75" customHeight="1">
      <c r="A33" s="54" t="s">
        <v>55</v>
      </c>
      <c r="B33" s="52" t="s">
        <v>56</v>
      </c>
      <c r="C33" s="53">
        <v>1354</v>
      </c>
      <c r="D33" s="57">
        <v>14</v>
      </c>
      <c r="E33" s="56">
        <v>0</v>
      </c>
      <c r="F33" s="53">
        <v>14</v>
      </c>
      <c r="G33" s="56">
        <v>0</v>
      </c>
      <c r="H33" s="55">
        <v>1340</v>
      </c>
      <c r="I33" s="56">
        <v>0</v>
      </c>
      <c r="J33" s="56">
        <v>0</v>
      </c>
      <c r="K33" s="56">
        <v>0</v>
      </c>
      <c r="L33" s="56">
        <v>0</v>
      </c>
      <c r="M33" s="55">
        <v>560</v>
      </c>
      <c r="N33" s="55">
        <v>780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</row>
    <row r="34" spans="1:19" s="14" customFormat="1" ht="12.75" customHeight="1">
      <c r="A34" s="1"/>
      <c r="B34" s="52"/>
      <c r="C34" s="53"/>
      <c r="D34" s="57"/>
      <c r="E34" s="53"/>
      <c r="F34" s="53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s="14" customFormat="1" ht="12.75" customHeight="1">
      <c r="A35" s="54" t="s">
        <v>57</v>
      </c>
      <c r="B35" s="52" t="s">
        <v>58</v>
      </c>
      <c r="C35" s="53">
        <v>12429</v>
      </c>
      <c r="D35" s="57">
        <v>3533</v>
      </c>
      <c r="E35" s="56">
        <v>0</v>
      </c>
      <c r="F35" s="53">
        <v>3533</v>
      </c>
      <c r="G35" s="56">
        <v>0</v>
      </c>
      <c r="H35" s="55">
        <v>8896</v>
      </c>
      <c r="I35" s="55">
        <v>1095</v>
      </c>
      <c r="J35" s="55">
        <v>6539</v>
      </c>
      <c r="K35" s="56">
        <v>0</v>
      </c>
      <c r="L35" s="55">
        <v>855</v>
      </c>
      <c r="M35" s="55">
        <v>194</v>
      </c>
      <c r="N35" s="55">
        <v>137</v>
      </c>
      <c r="O35" s="56">
        <v>0</v>
      </c>
      <c r="P35" s="55">
        <v>76</v>
      </c>
      <c r="Q35" s="56">
        <v>0</v>
      </c>
      <c r="R35" s="56">
        <v>0</v>
      </c>
      <c r="S35" s="56">
        <v>0</v>
      </c>
    </row>
    <row r="36" spans="1:19" s="14" customFormat="1" ht="12.75" customHeight="1">
      <c r="A36" s="54" t="s">
        <v>59</v>
      </c>
      <c r="B36" s="52" t="s">
        <v>60</v>
      </c>
      <c r="C36" s="53">
        <v>28915</v>
      </c>
      <c r="D36" s="60">
        <v>18841</v>
      </c>
      <c r="E36" s="60">
        <v>10184</v>
      </c>
      <c r="F36" s="60">
        <v>8591</v>
      </c>
      <c r="G36" s="55">
        <v>66</v>
      </c>
      <c r="H36" s="55">
        <v>10074</v>
      </c>
      <c r="I36" s="55">
        <v>2308</v>
      </c>
      <c r="J36" s="55">
        <v>3148</v>
      </c>
      <c r="K36" s="56">
        <v>0</v>
      </c>
      <c r="L36" s="55">
        <v>327</v>
      </c>
      <c r="M36" s="55">
        <v>3417</v>
      </c>
      <c r="N36" s="55">
        <v>268</v>
      </c>
      <c r="O36" s="55">
        <v>11</v>
      </c>
      <c r="P36" s="55">
        <v>595</v>
      </c>
      <c r="Q36" s="56">
        <v>0</v>
      </c>
      <c r="R36" s="56">
        <v>0</v>
      </c>
      <c r="S36" s="56">
        <v>0</v>
      </c>
    </row>
    <row r="37" spans="1:19" s="14" customFormat="1" ht="12" customHeight="1">
      <c r="A37" s="61"/>
      <c r="B37" s="6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7.25">
      <c r="A38" s="14" t="s">
        <v>61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7:19" ht="17.25"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</sheetData>
  <sheetProtection/>
  <mergeCells count="21">
    <mergeCell ref="N6:N7"/>
    <mergeCell ref="O6:O7"/>
    <mergeCell ref="P6:P7"/>
    <mergeCell ref="Q6:Q7"/>
    <mergeCell ref="R6:R7"/>
    <mergeCell ref="H6:H7"/>
    <mergeCell ref="I6:I7"/>
    <mergeCell ref="J6:J7"/>
    <mergeCell ref="K6:K7"/>
    <mergeCell ref="L6:L7"/>
    <mergeCell ref="M6:M7"/>
    <mergeCell ref="A2:S2"/>
    <mergeCell ref="B5:B7"/>
    <mergeCell ref="C5:C7"/>
    <mergeCell ref="D5:G5"/>
    <mergeCell ref="H5:R5"/>
    <mergeCell ref="S5:S7"/>
    <mergeCell ref="D6:D7"/>
    <mergeCell ref="E6:E7"/>
    <mergeCell ref="F6:F7"/>
    <mergeCell ref="G6:G7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1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2009-05-25T23:33:43Z</dcterms:created>
  <dcterms:modified xsi:type="dcterms:W3CDTF">2009-05-25T23:34:08Z</dcterms:modified>
  <cp:category/>
  <cp:version/>
  <cp:contentType/>
  <cp:contentStatus/>
</cp:coreProperties>
</file>