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（5）" sheetId="1" r:id="rId1"/>
  </sheets>
  <externalReferences>
    <externalReference r:id="rId4"/>
  </externalReferences>
  <definedNames>
    <definedName name="_xlnm.Print_Area" localSheetId="0">'115（5）'!$A$1:$AH$74</definedName>
  </definedNames>
  <calcPr fullCalcOnLoad="1"/>
</workbook>
</file>

<file path=xl/sharedStrings.xml><?xml version="1.0" encoding="utf-8"?>
<sst xmlns="http://schemas.openxmlformats.org/spreadsheetml/2006/main" count="80" uniqueCount="51">
  <si>
    <t>成　　人　　及　　び　　少　　年　　事　　件　　　並　　び　　に　　成　　人　　少　　年　　共　　犯　　数　</t>
  </si>
  <si>
    <t>昭和40年</t>
  </si>
  <si>
    <t>罪種</t>
  </si>
  <si>
    <t>検挙総件数</t>
  </si>
  <si>
    <t>成　　　人　　　事</t>
  </si>
  <si>
    <t xml:space="preserve"> 件</t>
  </si>
  <si>
    <t>少年事件</t>
  </si>
  <si>
    <t>成 人、少 年 共 犯 事 件</t>
  </si>
  <si>
    <t>組別</t>
  </si>
  <si>
    <t>　　　　　　　組　</t>
  </si>
  <si>
    <t>　　　別</t>
  </si>
  <si>
    <t>組別</t>
  </si>
  <si>
    <t>総  数</t>
  </si>
  <si>
    <t>１人</t>
  </si>
  <si>
    <t>２人</t>
  </si>
  <si>
    <t>３人</t>
  </si>
  <si>
    <t>４人</t>
  </si>
  <si>
    <t>５人</t>
  </si>
  <si>
    <t>６人以上10人以下</t>
  </si>
  <si>
    <t>11人　　　以上</t>
  </si>
  <si>
    <t>総数</t>
  </si>
  <si>
    <t>殺人</t>
  </si>
  <si>
    <t>嬰児殺</t>
  </si>
  <si>
    <t>屋内強盗</t>
  </si>
  <si>
    <t>強姦</t>
  </si>
  <si>
    <t>傷人</t>
  </si>
  <si>
    <t>普通</t>
  </si>
  <si>
    <t>屋外強盗</t>
  </si>
  <si>
    <t>放火</t>
  </si>
  <si>
    <t>強姦</t>
  </si>
  <si>
    <t>暴行</t>
  </si>
  <si>
    <t>傷害</t>
  </si>
  <si>
    <t>脅迫</t>
  </si>
  <si>
    <t>恐喝</t>
  </si>
  <si>
    <t>窃盗</t>
  </si>
  <si>
    <t>屋内盗</t>
  </si>
  <si>
    <t>屋外盗</t>
  </si>
  <si>
    <t>すり</t>
  </si>
  <si>
    <t>賍物</t>
  </si>
  <si>
    <t>詐欺</t>
  </si>
  <si>
    <t>偽造詐欺</t>
  </si>
  <si>
    <t>その他詐欺</t>
  </si>
  <si>
    <t>横領</t>
  </si>
  <si>
    <t>偽造</t>
  </si>
  <si>
    <t>贖職</t>
  </si>
  <si>
    <t>背任</t>
  </si>
  <si>
    <t>賭博</t>
  </si>
  <si>
    <t>堕胎</t>
  </si>
  <si>
    <t>猥褻行為</t>
  </si>
  <si>
    <t>猥褻物</t>
  </si>
  <si>
    <t>その他刑法犯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</si>
</sst>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2"/>
      <color indexed="8"/>
      <name val="ＭＳ 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21" fillId="0" borderId="0" xfId="0" applyNumberFormat="1" applyFont="1" applyAlignment="1">
      <alignment horizontal="centerContinuous" vertical="center"/>
    </xf>
    <xf numFmtId="49" fontId="21" fillId="0" borderId="0" xfId="0" applyNumberFormat="1" applyFont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 applyProtection="1">
      <alignment horizontal="centerContinuous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 applyProtection="1">
      <alignment horizontal="right" vertical="center"/>
      <protection/>
    </xf>
    <xf numFmtId="0" fontId="24" fillId="0" borderId="10" xfId="0" applyFont="1" applyBorder="1" applyAlignment="1">
      <alignment horizontal="center" vertical="center"/>
    </xf>
    <xf numFmtId="49" fontId="24" fillId="0" borderId="11" xfId="0" applyNumberFormat="1" applyFont="1" applyBorder="1" applyAlignment="1" applyProtection="1">
      <alignment horizontal="distributed" vertical="center"/>
      <protection/>
    </xf>
    <xf numFmtId="49" fontId="24" fillId="0" borderId="12" xfId="0" applyNumberFormat="1" applyFont="1" applyBorder="1" applyAlignment="1" applyProtection="1">
      <alignment horizontal="distributed" vertical="center"/>
      <protection/>
    </xf>
    <xf numFmtId="0" fontId="24" fillId="0" borderId="13" xfId="0" applyFont="1" applyBorder="1" applyAlignment="1">
      <alignment horizontal="distributed" vertical="center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6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49" fontId="24" fillId="0" borderId="0" xfId="0" applyNumberFormat="1" applyFont="1" applyBorder="1" applyAlignment="1" applyProtection="1">
      <alignment horizontal="distributed" vertical="center"/>
      <protection/>
    </xf>
    <xf numFmtId="49" fontId="24" fillId="0" borderId="17" xfId="0" applyNumberFormat="1" applyFont="1" applyBorder="1" applyAlignment="1" applyProtection="1">
      <alignment horizontal="distributed" vertical="center"/>
      <protection/>
    </xf>
    <xf numFmtId="0" fontId="24" fillId="0" borderId="18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horizontal="distributed" vertical="center"/>
    </xf>
    <xf numFmtId="49" fontId="24" fillId="0" borderId="21" xfId="0" applyNumberFormat="1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center" vertical="center" wrapText="1"/>
      <protection/>
    </xf>
    <xf numFmtId="49" fontId="24" fillId="0" borderId="23" xfId="0" applyNumberFormat="1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center" vertical="center" wrapText="1"/>
      <protection/>
    </xf>
    <xf numFmtId="49" fontId="24" fillId="0" borderId="0" xfId="0" applyNumberFormat="1" applyFont="1" applyBorder="1" applyAlignment="1">
      <alignment vertical="center"/>
    </xf>
    <xf numFmtId="49" fontId="24" fillId="0" borderId="24" xfId="0" applyNumberFormat="1" applyFont="1" applyBorder="1" applyAlignment="1" applyProtection="1">
      <alignment horizontal="distributed" vertical="center"/>
      <protection/>
    </xf>
    <xf numFmtId="49" fontId="24" fillId="0" borderId="25" xfId="0" applyNumberFormat="1" applyFont="1" applyBorder="1" applyAlignment="1" applyProtection="1">
      <alignment horizontal="distributed" vertical="center"/>
      <protection/>
    </xf>
    <xf numFmtId="49" fontId="24" fillId="0" borderId="25" xfId="0" applyNumberFormat="1" applyFont="1" applyBorder="1" applyAlignment="1" applyProtection="1">
      <alignment horizontal="center" vertical="center"/>
      <protection/>
    </xf>
    <xf numFmtId="49" fontId="24" fillId="0" borderId="26" xfId="0" applyNumberFormat="1" applyFont="1" applyBorder="1" applyAlignment="1" applyProtection="1" quotePrefix="1">
      <alignment horizontal="center" vertical="center"/>
      <protection/>
    </xf>
    <xf numFmtId="49" fontId="24" fillId="0" borderId="26" xfId="0" applyNumberFormat="1" applyFont="1" applyBorder="1" applyAlignment="1" applyProtection="1">
      <alignment horizontal="center" vertical="center" wrapText="1"/>
      <protection/>
    </xf>
    <xf numFmtId="49" fontId="24" fillId="0" borderId="26" xfId="0" applyNumberFormat="1" applyFont="1" applyBorder="1" applyAlignment="1" applyProtection="1">
      <alignment horizontal="center" vertical="center"/>
      <protection/>
    </xf>
    <xf numFmtId="49" fontId="24" fillId="0" borderId="27" xfId="0" applyNumberFormat="1" applyFont="1" applyBorder="1" applyAlignment="1" applyProtection="1" quotePrefix="1">
      <alignment horizontal="center" vertical="center"/>
      <protection/>
    </xf>
    <xf numFmtId="49" fontId="24" fillId="0" borderId="25" xfId="0" applyNumberFormat="1" applyFont="1" applyBorder="1" applyAlignment="1" applyProtection="1" quotePrefix="1">
      <alignment horizontal="center" vertical="center"/>
      <protection/>
    </xf>
    <xf numFmtId="49" fontId="24" fillId="0" borderId="28" xfId="0" applyNumberFormat="1" applyFont="1" applyBorder="1" applyAlignment="1" applyProtection="1" quotePrefix="1">
      <alignment horizontal="center" vertical="center"/>
      <protection/>
    </xf>
    <xf numFmtId="49" fontId="24" fillId="0" borderId="27" xfId="0" applyNumberFormat="1" applyFont="1" applyBorder="1" applyAlignment="1" applyProtection="1">
      <alignment horizontal="center" vertical="center" wrapText="1"/>
      <protection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Border="1" applyAlignment="1" applyProtection="1">
      <alignment horizontal="left" vertical="center"/>
      <protection/>
    </xf>
    <xf numFmtId="49" fontId="24" fillId="0" borderId="17" xfId="0" applyNumberFormat="1" applyFont="1" applyBorder="1" applyAlignment="1" applyProtection="1">
      <alignment horizontal="left" vertical="center"/>
      <protection/>
    </xf>
    <xf numFmtId="41" fontId="24" fillId="0" borderId="0" xfId="0" applyNumberFormat="1" applyFont="1" applyBorder="1" applyAlignment="1" applyProtection="1">
      <alignment vertical="center"/>
      <protection/>
    </xf>
    <xf numFmtId="41" fontId="24" fillId="0" borderId="0" xfId="0" applyNumberFormat="1" applyFont="1" applyBorder="1" applyAlignment="1" applyProtection="1" quotePrefix="1">
      <alignment vertical="center"/>
      <protection/>
    </xf>
    <xf numFmtId="41" fontId="24" fillId="0" borderId="0" xfId="0" applyNumberFormat="1" applyFont="1" applyBorder="1" applyAlignment="1" applyProtection="1">
      <alignment vertical="center" wrapText="1"/>
      <protection/>
    </xf>
    <xf numFmtId="41" fontId="24" fillId="0" borderId="29" xfId="0" applyNumberFormat="1" applyFont="1" applyBorder="1" applyAlignment="1" applyProtection="1" quotePrefix="1">
      <alignment vertical="center"/>
      <protection/>
    </xf>
    <xf numFmtId="0" fontId="25" fillId="0" borderId="0" xfId="0" applyFont="1" applyBorder="1" applyAlignment="1" applyProtection="1">
      <alignment horizontal="distributed" vertical="center"/>
      <protection/>
    </xf>
    <xf numFmtId="0" fontId="25" fillId="0" borderId="17" xfId="0" applyFont="1" applyBorder="1" applyAlignment="1" applyProtection="1">
      <alignment horizontal="distributed" vertical="center"/>
      <protection/>
    </xf>
    <xf numFmtId="41" fontId="25" fillId="0" borderId="0" xfId="48" applyNumberFormat="1" applyFont="1" applyBorder="1" applyAlignment="1" applyProtection="1">
      <alignment vertical="center"/>
      <protection/>
    </xf>
    <xf numFmtId="41" fontId="25" fillId="0" borderId="0" xfId="48" applyNumberFormat="1" applyFont="1" applyAlignment="1" applyProtection="1">
      <alignment vertical="center"/>
      <protection/>
    </xf>
    <xf numFmtId="41" fontId="25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distributed" vertical="center"/>
      <protection/>
    </xf>
    <xf numFmtId="0" fontId="25" fillId="0" borderId="17" xfId="0" applyFont="1" applyBorder="1" applyAlignment="1" applyProtection="1">
      <alignment horizontal="distributed" vertical="center"/>
      <protection/>
    </xf>
    <xf numFmtId="41" fontId="25" fillId="0" borderId="0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vertical="center"/>
    </xf>
    <xf numFmtId="0" fontId="24" fillId="0" borderId="17" xfId="0" applyFont="1" applyBorder="1" applyAlignment="1" applyProtection="1">
      <alignment horizontal="distributed" vertical="center"/>
      <protection/>
    </xf>
    <xf numFmtId="41" fontId="24" fillId="0" borderId="0" xfId="48" applyNumberFormat="1" applyFont="1" applyBorder="1" applyAlignment="1" applyProtection="1">
      <alignment vertical="center"/>
      <protection/>
    </xf>
    <xf numFmtId="41" fontId="24" fillId="0" borderId="0" xfId="48" applyNumberFormat="1" applyFont="1" applyAlignment="1" applyProtection="1">
      <alignment vertical="center"/>
      <protection/>
    </xf>
    <xf numFmtId="41" fontId="2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/>
    </xf>
    <xf numFmtId="0" fontId="24" fillId="0" borderId="17" xfId="0" applyFont="1" applyBorder="1" applyAlignment="1" applyProtection="1">
      <alignment horizontal="distributed" vertical="center"/>
      <protection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/>
    </xf>
    <xf numFmtId="0" fontId="24" fillId="0" borderId="0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center" textRotation="255"/>
    </xf>
    <xf numFmtId="41" fontId="24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horizontal="center" vertical="distributed" textRotation="255"/>
      <protection/>
    </xf>
    <xf numFmtId="0" fontId="27" fillId="0" borderId="0" xfId="0" applyFont="1" applyBorder="1" applyAlignment="1">
      <alignment horizontal="center" vertical="distributed" textRotation="255"/>
    </xf>
    <xf numFmtId="0" fontId="24" fillId="0" borderId="0" xfId="0" applyFont="1" applyBorder="1" applyAlignment="1">
      <alignment horizontal="center" vertical="distributed" textRotation="255"/>
    </xf>
    <xf numFmtId="0" fontId="18" fillId="0" borderId="0" xfId="0" applyFont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41" fontId="24" fillId="0" borderId="24" xfId="0" applyNumberFormat="1" applyFont="1" applyBorder="1" applyAlignment="1">
      <alignment/>
    </xf>
    <xf numFmtId="0" fontId="24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</xdr:row>
      <xdr:rowOff>66675</xdr:rowOff>
    </xdr:from>
    <xdr:to>
      <xdr:col>1</xdr:col>
      <xdr:colOff>95250</xdr:colOff>
      <xdr:row>22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95275" y="30003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24</xdr:row>
      <xdr:rowOff>66675</xdr:rowOff>
    </xdr:from>
    <xdr:to>
      <xdr:col>1</xdr:col>
      <xdr:colOff>95250</xdr:colOff>
      <xdr:row>30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95275" y="42005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44</xdr:row>
      <xdr:rowOff>47625</xdr:rowOff>
    </xdr:from>
    <xdr:to>
      <xdr:col>1</xdr:col>
      <xdr:colOff>95250</xdr:colOff>
      <xdr:row>48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295275" y="71056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52</xdr:row>
      <xdr:rowOff>66675</xdr:rowOff>
    </xdr:from>
    <xdr:to>
      <xdr:col>1</xdr:col>
      <xdr:colOff>95250</xdr:colOff>
      <xdr:row>54</xdr:row>
      <xdr:rowOff>123825</xdr:rowOff>
    </xdr:to>
    <xdr:sp>
      <xdr:nvSpPr>
        <xdr:cNvPr id="4" name="Line 4"/>
        <xdr:cNvSpPr>
          <a:spLocks/>
        </xdr:cNvSpPr>
      </xdr:nvSpPr>
      <xdr:spPr>
        <a:xfrm flipH="1">
          <a:off x="295275" y="8382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2&#21496;&#27861;&#12362;&#12424;&#12403;&#35686;&#23519;113-1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3(1)"/>
      <sheetName val="113(2)a"/>
      <sheetName val="113（3）a"/>
      <sheetName val="113（4）a"/>
      <sheetName val="113（5）a"/>
      <sheetName val="113（6）"/>
      <sheetName val="114(1)"/>
      <sheetName val="114（2）"/>
      <sheetName val="114(3)"/>
      <sheetName val="115(1)"/>
      <sheetName val="115（2）"/>
      <sheetName val="115(3)"/>
      <sheetName val="115(4)"/>
      <sheetName val="115（5）"/>
      <sheetName val="115（6）"/>
      <sheetName val="115(7)"/>
      <sheetName val="115(8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tabSelected="1" zoomScaleSheetLayoutView="50" zoomScalePageLayoutView="0" workbookViewId="0" topLeftCell="A40">
      <selection activeCell="A1" sqref="A1"/>
    </sheetView>
  </sheetViews>
  <sheetFormatPr defaultColWidth="9.00390625" defaultRowHeight="13.5"/>
  <cols>
    <col min="1" max="2" width="2.625" style="80" customWidth="1"/>
    <col min="3" max="3" width="9.50390625" style="80" customWidth="1"/>
    <col min="4" max="4" width="7.50390625" style="80" bestFit="1" customWidth="1"/>
    <col min="5" max="6" width="6.75390625" style="80" bestFit="1" customWidth="1"/>
    <col min="7" max="11" width="5.625" style="80" customWidth="1"/>
    <col min="12" max="13" width="6.75390625" style="80" bestFit="1" customWidth="1"/>
    <col min="14" max="19" width="5.625" style="80" customWidth="1"/>
    <col min="20" max="21" width="6.75390625" style="80" bestFit="1" customWidth="1"/>
    <col min="22" max="27" width="5.625" style="80" customWidth="1"/>
    <col min="28" max="28" width="6.25390625" style="80" customWidth="1"/>
    <col min="29" max="34" width="5.625" style="80" customWidth="1"/>
    <col min="35" max="16384" width="9.00390625" style="80" customWidth="1"/>
  </cols>
  <sheetData>
    <row r="1" s="1" customFormat="1" ht="21">
      <c r="D1" s="2"/>
    </row>
    <row r="2" spans="1:34" s="5" customFormat="1" ht="14.25">
      <c r="A2" s="3" t="s">
        <v>0</v>
      </c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5" customFormat="1" ht="11.25" customHeight="1">
      <c r="A3" s="6"/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3:33" s="1" customFormat="1" ht="12.75" customHeight="1" thickBot="1"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AF4" s="11" t="s">
        <v>1</v>
      </c>
      <c r="AG4" s="11"/>
    </row>
    <row r="5" spans="1:34" s="1" customFormat="1" ht="22.5" customHeight="1" thickTop="1">
      <c r="A5" s="12" t="s">
        <v>2</v>
      </c>
      <c r="B5" s="12"/>
      <c r="C5" s="13"/>
      <c r="D5" s="14" t="s">
        <v>3</v>
      </c>
      <c r="E5" s="14"/>
      <c r="F5" s="14"/>
      <c r="G5" s="14"/>
      <c r="H5" s="14"/>
      <c r="I5" s="14"/>
      <c r="J5" s="14"/>
      <c r="K5" s="15"/>
      <c r="L5" s="16" t="s">
        <v>4</v>
      </c>
      <c r="M5" s="17"/>
      <c r="N5" s="17"/>
      <c r="O5" s="17"/>
      <c r="P5" s="17"/>
      <c r="Q5" s="18" t="s">
        <v>5</v>
      </c>
      <c r="R5" s="18"/>
      <c r="S5" s="19"/>
      <c r="T5" s="20" t="s">
        <v>6</v>
      </c>
      <c r="U5" s="21"/>
      <c r="V5" s="21"/>
      <c r="W5" s="21"/>
      <c r="X5" s="21"/>
      <c r="Y5" s="21"/>
      <c r="Z5" s="21"/>
      <c r="AA5" s="22"/>
      <c r="AB5" s="16" t="s">
        <v>7</v>
      </c>
      <c r="AC5" s="17"/>
      <c r="AD5" s="17"/>
      <c r="AE5" s="17"/>
      <c r="AF5" s="17"/>
      <c r="AG5" s="17"/>
      <c r="AH5" s="17"/>
    </row>
    <row r="6" spans="1:34" s="1" customFormat="1" ht="22.5" customHeight="1">
      <c r="A6" s="23"/>
      <c r="B6" s="23"/>
      <c r="C6" s="24"/>
      <c r="D6" s="25" t="s">
        <v>8</v>
      </c>
      <c r="E6" s="25"/>
      <c r="F6" s="25"/>
      <c r="G6" s="25"/>
      <c r="H6" s="25"/>
      <c r="I6" s="25"/>
      <c r="J6" s="25"/>
      <c r="K6" s="26"/>
      <c r="L6" s="27" t="s">
        <v>9</v>
      </c>
      <c r="M6" s="28"/>
      <c r="N6" s="28"/>
      <c r="O6" s="28"/>
      <c r="P6" s="28"/>
      <c r="Q6" s="28" t="s">
        <v>10</v>
      </c>
      <c r="R6" s="28"/>
      <c r="S6" s="29"/>
      <c r="T6" s="30" t="s">
        <v>8</v>
      </c>
      <c r="U6" s="25"/>
      <c r="V6" s="25"/>
      <c r="W6" s="25"/>
      <c r="X6" s="25"/>
      <c r="Y6" s="25"/>
      <c r="Z6" s="25"/>
      <c r="AA6" s="26"/>
      <c r="AB6" s="30" t="s">
        <v>11</v>
      </c>
      <c r="AC6" s="25"/>
      <c r="AD6" s="25"/>
      <c r="AE6" s="25"/>
      <c r="AF6" s="25"/>
      <c r="AG6" s="25"/>
      <c r="AH6" s="25"/>
    </row>
    <row r="7" spans="1:34" s="36" customFormat="1" ht="18" customHeight="1">
      <c r="A7" s="23"/>
      <c r="B7" s="23"/>
      <c r="C7" s="24"/>
      <c r="D7" s="31" t="s">
        <v>12</v>
      </c>
      <c r="E7" s="32" t="s">
        <v>13</v>
      </c>
      <c r="F7" s="32" t="s">
        <v>14</v>
      </c>
      <c r="G7" s="32" t="s">
        <v>15</v>
      </c>
      <c r="H7" s="32" t="s">
        <v>16</v>
      </c>
      <c r="I7" s="32" t="s">
        <v>17</v>
      </c>
      <c r="J7" s="33" t="s">
        <v>18</v>
      </c>
      <c r="K7" s="33" t="s">
        <v>19</v>
      </c>
      <c r="L7" s="32" t="s">
        <v>12</v>
      </c>
      <c r="M7" s="32" t="s">
        <v>13</v>
      </c>
      <c r="N7" s="32" t="s">
        <v>14</v>
      </c>
      <c r="O7" s="32" t="s">
        <v>15</v>
      </c>
      <c r="P7" s="34" t="s">
        <v>16</v>
      </c>
      <c r="Q7" s="31" t="s">
        <v>17</v>
      </c>
      <c r="R7" s="33" t="s">
        <v>18</v>
      </c>
      <c r="S7" s="33" t="s">
        <v>19</v>
      </c>
      <c r="T7" s="32" t="s">
        <v>12</v>
      </c>
      <c r="U7" s="32" t="s">
        <v>13</v>
      </c>
      <c r="V7" s="32" t="s">
        <v>14</v>
      </c>
      <c r="W7" s="32" t="s">
        <v>15</v>
      </c>
      <c r="X7" s="32" t="s">
        <v>16</v>
      </c>
      <c r="Y7" s="32" t="s">
        <v>17</v>
      </c>
      <c r="Z7" s="33" t="s">
        <v>18</v>
      </c>
      <c r="AA7" s="33" t="s">
        <v>19</v>
      </c>
      <c r="AB7" s="32" t="s">
        <v>12</v>
      </c>
      <c r="AC7" s="32" t="s">
        <v>14</v>
      </c>
      <c r="AD7" s="32" t="s">
        <v>15</v>
      </c>
      <c r="AE7" s="32" t="s">
        <v>16</v>
      </c>
      <c r="AF7" s="32" t="s">
        <v>17</v>
      </c>
      <c r="AG7" s="33" t="s">
        <v>18</v>
      </c>
      <c r="AH7" s="35" t="s">
        <v>19</v>
      </c>
    </row>
    <row r="8" spans="1:34" s="47" customFormat="1" ht="18.75" customHeight="1">
      <c r="A8" s="37"/>
      <c r="B8" s="37"/>
      <c r="C8" s="38"/>
      <c r="D8" s="39"/>
      <c r="E8" s="40"/>
      <c r="F8" s="40"/>
      <c r="G8" s="40"/>
      <c r="H8" s="40"/>
      <c r="I8" s="40"/>
      <c r="J8" s="41"/>
      <c r="K8" s="41"/>
      <c r="L8" s="42"/>
      <c r="M8" s="40"/>
      <c r="N8" s="40"/>
      <c r="O8" s="40"/>
      <c r="P8" s="43"/>
      <c r="Q8" s="44"/>
      <c r="R8" s="41"/>
      <c r="S8" s="41"/>
      <c r="T8" s="42"/>
      <c r="U8" s="40"/>
      <c r="V8" s="45"/>
      <c r="W8" s="40"/>
      <c r="X8" s="40"/>
      <c r="Y8" s="40"/>
      <c r="Z8" s="41"/>
      <c r="AA8" s="41"/>
      <c r="AB8" s="42"/>
      <c r="AC8" s="40"/>
      <c r="AD8" s="40"/>
      <c r="AE8" s="40"/>
      <c r="AF8" s="40"/>
      <c r="AG8" s="41"/>
      <c r="AH8" s="46"/>
    </row>
    <row r="9" spans="1:34" s="47" customFormat="1" ht="13.5" customHeight="1">
      <c r="A9" s="48"/>
      <c r="B9" s="48"/>
      <c r="C9" s="49"/>
      <c r="D9" s="50"/>
      <c r="E9" s="51"/>
      <c r="F9" s="51"/>
      <c r="G9" s="51"/>
      <c r="H9" s="51"/>
      <c r="I9" s="51"/>
      <c r="J9" s="52"/>
      <c r="K9" s="52"/>
      <c r="L9" s="50"/>
      <c r="M9" s="51"/>
      <c r="N9" s="51"/>
      <c r="O9" s="51"/>
      <c r="P9" s="51"/>
      <c r="Q9" s="51"/>
      <c r="R9" s="52"/>
      <c r="S9" s="52"/>
      <c r="T9" s="50"/>
      <c r="U9" s="51"/>
      <c r="V9" s="53"/>
      <c r="W9" s="51"/>
      <c r="X9" s="51"/>
      <c r="Y9" s="51"/>
      <c r="Z9" s="52"/>
      <c r="AA9" s="52"/>
      <c r="AB9" s="50"/>
      <c r="AC9" s="51"/>
      <c r="AD9" s="51"/>
      <c r="AE9" s="51"/>
      <c r="AF9" s="51"/>
      <c r="AG9" s="51"/>
      <c r="AH9" s="52"/>
    </row>
    <row r="10" spans="1:34" s="59" customFormat="1" ht="13.5" customHeight="1">
      <c r="A10" s="54" t="s">
        <v>20</v>
      </c>
      <c r="B10" s="54"/>
      <c r="C10" s="55"/>
      <c r="D10" s="56">
        <f>SUM(E10:K10)</f>
        <v>11766</v>
      </c>
      <c r="E10" s="57">
        <f>SUM(E13:E73)</f>
        <v>9846</v>
      </c>
      <c r="F10" s="57">
        <f aca="true" t="shared" si="0" ref="F10:AH10">SUM(F13:F73)</f>
        <v>1099</v>
      </c>
      <c r="G10" s="57">
        <f t="shared" si="0"/>
        <v>472</v>
      </c>
      <c r="H10" s="57">
        <f t="shared" si="0"/>
        <v>204</v>
      </c>
      <c r="I10" s="57">
        <f t="shared" si="0"/>
        <v>72</v>
      </c>
      <c r="J10" s="57">
        <f t="shared" si="0"/>
        <v>65</v>
      </c>
      <c r="K10" s="57">
        <f t="shared" si="0"/>
        <v>8</v>
      </c>
      <c r="L10" s="57">
        <f>SUM(M10:S10)</f>
        <v>8048</v>
      </c>
      <c r="M10" s="57">
        <f t="shared" si="0"/>
        <v>7334</v>
      </c>
      <c r="N10" s="57">
        <f t="shared" si="0"/>
        <v>468</v>
      </c>
      <c r="O10" s="57">
        <f t="shared" si="0"/>
        <v>119</v>
      </c>
      <c r="P10" s="57">
        <f t="shared" si="0"/>
        <v>53</v>
      </c>
      <c r="Q10" s="57">
        <f t="shared" si="0"/>
        <v>24</v>
      </c>
      <c r="R10" s="57">
        <f t="shared" si="0"/>
        <v>42</v>
      </c>
      <c r="S10" s="57">
        <f t="shared" si="0"/>
        <v>8</v>
      </c>
      <c r="T10" s="57">
        <f>SUM(U10:AA10)</f>
        <v>3486</v>
      </c>
      <c r="U10" s="57">
        <f t="shared" si="0"/>
        <v>2512</v>
      </c>
      <c r="V10" s="57">
        <f t="shared" si="0"/>
        <v>529</v>
      </c>
      <c r="W10" s="57">
        <f t="shared" si="0"/>
        <v>277</v>
      </c>
      <c r="X10" s="57">
        <f t="shared" si="0"/>
        <v>115</v>
      </c>
      <c r="Y10" s="57">
        <f t="shared" si="0"/>
        <v>38</v>
      </c>
      <c r="Z10" s="57">
        <f t="shared" si="0"/>
        <v>15</v>
      </c>
      <c r="AA10" s="57">
        <f t="shared" si="0"/>
        <v>0</v>
      </c>
      <c r="AB10" s="58">
        <f>SUM(AC10:AH10)</f>
        <v>232</v>
      </c>
      <c r="AC10" s="57">
        <f t="shared" si="0"/>
        <v>102</v>
      </c>
      <c r="AD10" s="57">
        <f t="shared" si="0"/>
        <v>76</v>
      </c>
      <c r="AE10" s="57">
        <f t="shared" si="0"/>
        <v>36</v>
      </c>
      <c r="AF10" s="57">
        <f t="shared" si="0"/>
        <v>10</v>
      </c>
      <c r="AG10" s="57">
        <f t="shared" si="0"/>
        <v>8</v>
      </c>
      <c r="AH10" s="57">
        <f t="shared" si="0"/>
        <v>0</v>
      </c>
    </row>
    <row r="11" spans="1:34" s="59" customFormat="1" ht="9" customHeight="1">
      <c r="A11" s="60"/>
      <c r="B11" s="60"/>
      <c r="C11" s="61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62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4" s="68" customFormat="1" ht="9" customHeight="1">
      <c r="A12" s="63"/>
      <c r="B12" s="63"/>
      <c r="C12" s="64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50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</row>
    <row r="13" spans="1:34" s="68" customFormat="1" ht="13.5" customHeight="1">
      <c r="A13" s="69" t="s">
        <v>21</v>
      </c>
      <c r="B13" s="69"/>
      <c r="C13" s="70"/>
      <c r="D13" s="65">
        <f>SUM(E13:K13)</f>
        <v>24</v>
      </c>
      <c r="E13" s="66">
        <v>24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f>SUM(M13:S13)</f>
        <v>20</v>
      </c>
      <c r="M13" s="66">
        <v>20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f>SUM(U13:AA13)</f>
        <v>4</v>
      </c>
      <c r="U13" s="66">
        <v>4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7">
        <f>SUM(AC13:AH13)</f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</row>
    <row r="14" spans="1:34" s="68" customFormat="1" ht="9" customHeight="1">
      <c r="A14" s="63"/>
      <c r="B14" s="63"/>
      <c r="C14" s="71"/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  <c r="AC14" s="67"/>
      <c r="AD14" s="67"/>
      <c r="AE14" s="67"/>
      <c r="AF14" s="67"/>
      <c r="AG14" s="67"/>
      <c r="AH14" s="67"/>
    </row>
    <row r="15" spans="1:34" s="68" customFormat="1" ht="13.5" customHeight="1">
      <c r="A15" s="69" t="s">
        <v>22</v>
      </c>
      <c r="B15" s="69"/>
      <c r="C15" s="70"/>
      <c r="D15" s="65">
        <f>SUM(E15:K15)</f>
        <v>6</v>
      </c>
      <c r="E15" s="66">
        <v>6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5</v>
      </c>
      <c r="M15" s="66">
        <v>5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f>SUM(U15:AA15)</f>
        <v>1</v>
      </c>
      <c r="U15" s="66">
        <v>1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7">
        <f>SUM(AC15:AH15)</f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</row>
    <row r="16" spans="1:34" s="68" customFormat="1" ht="9" customHeight="1">
      <c r="A16" s="72"/>
      <c r="B16" s="72"/>
      <c r="C16" s="64"/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67"/>
      <c r="AD16" s="67"/>
      <c r="AE16" s="67"/>
      <c r="AF16" s="67"/>
      <c r="AG16" s="67"/>
      <c r="AH16" s="67"/>
    </row>
    <row r="17" spans="1:34" s="68" customFormat="1" ht="13.5" customHeight="1">
      <c r="A17" s="73" t="s">
        <v>23</v>
      </c>
      <c r="B17" s="63"/>
      <c r="C17" s="64" t="s">
        <v>21</v>
      </c>
      <c r="D17" s="65">
        <f>SUM(E17:K17)</f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f>SUM(M17:S17)</f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f>SUM(U17:AA17)</f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7">
        <f>SUM(AC17:AH17)</f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</row>
    <row r="18" spans="1:34" s="68" customFormat="1" ht="9" customHeight="1">
      <c r="A18" s="73"/>
      <c r="B18" s="63"/>
      <c r="C18" s="64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67"/>
      <c r="AD18" s="67"/>
      <c r="AE18" s="67"/>
      <c r="AF18" s="67"/>
      <c r="AG18" s="67"/>
      <c r="AH18" s="67"/>
    </row>
    <row r="19" spans="1:34" s="68" customFormat="1" ht="13.5" customHeight="1">
      <c r="A19" s="73"/>
      <c r="B19" s="63"/>
      <c r="C19" s="64" t="s">
        <v>24</v>
      </c>
      <c r="D19" s="65">
        <f>SUM(E19:K19)</f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f>SUM(M19:S19)</f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f>SUM(U19:AA19)</f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7">
        <f>SUM(AC19:AH19)</f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</row>
    <row r="20" spans="1:34" s="68" customFormat="1" ht="9" customHeight="1">
      <c r="A20" s="73"/>
      <c r="B20" s="63"/>
      <c r="C20" s="64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  <c r="AC20" s="67"/>
      <c r="AD20" s="67"/>
      <c r="AE20" s="67"/>
      <c r="AF20" s="67"/>
      <c r="AG20" s="67"/>
      <c r="AH20" s="67"/>
    </row>
    <row r="21" spans="1:34" s="68" customFormat="1" ht="13.5" customHeight="1">
      <c r="A21" s="73"/>
      <c r="B21" s="63"/>
      <c r="C21" s="64" t="s">
        <v>25</v>
      </c>
      <c r="D21" s="65">
        <f>SUM(E21:K21)</f>
        <v>4</v>
      </c>
      <c r="E21" s="66">
        <v>2</v>
      </c>
      <c r="F21" s="66">
        <v>1</v>
      </c>
      <c r="G21" s="66">
        <v>0</v>
      </c>
      <c r="H21" s="66">
        <v>1</v>
      </c>
      <c r="I21" s="66">
        <v>0</v>
      </c>
      <c r="J21" s="66">
        <v>0</v>
      </c>
      <c r="K21" s="66">
        <v>0</v>
      </c>
      <c r="L21" s="66">
        <f>SUM(M21:S21)</f>
        <v>1</v>
      </c>
      <c r="M21" s="66">
        <v>0</v>
      </c>
      <c r="N21" s="66">
        <v>1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f>SUM(U21:AA21)</f>
        <v>2</v>
      </c>
      <c r="U21" s="66">
        <v>2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7">
        <f>SUM(AC21:AH21)</f>
        <v>1</v>
      </c>
      <c r="AC21" s="67">
        <v>0</v>
      </c>
      <c r="AD21" s="67">
        <v>0</v>
      </c>
      <c r="AE21" s="67">
        <v>1</v>
      </c>
      <c r="AF21" s="67">
        <v>0</v>
      </c>
      <c r="AG21" s="67">
        <v>0</v>
      </c>
      <c r="AH21" s="67">
        <v>0</v>
      </c>
    </row>
    <row r="22" spans="1:34" s="68" customFormat="1" ht="9" customHeight="1">
      <c r="A22" s="73"/>
      <c r="B22" s="63"/>
      <c r="C22" s="64"/>
      <c r="D22" s="6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50"/>
      <c r="W22" s="50"/>
      <c r="X22" s="50"/>
      <c r="Y22" s="50"/>
      <c r="Z22" s="50"/>
      <c r="AA22" s="50"/>
      <c r="AB22" s="67"/>
      <c r="AC22" s="67"/>
      <c r="AD22" s="67"/>
      <c r="AE22" s="67"/>
      <c r="AF22" s="67"/>
      <c r="AG22" s="67"/>
      <c r="AH22" s="67"/>
    </row>
    <row r="23" spans="1:34" s="68" customFormat="1" ht="13.5" customHeight="1">
      <c r="A23" s="73"/>
      <c r="B23" s="63"/>
      <c r="C23" s="64" t="s">
        <v>26</v>
      </c>
      <c r="D23" s="65">
        <f>SUM(E23:K23)</f>
        <v>7</v>
      </c>
      <c r="E23" s="66">
        <v>6</v>
      </c>
      <c r="F23" s="66">
        <v>0</v>
      </c>
      <c r="G23" s="66">
        <v>1</v>
      </c>
      <c r="H23" s="66">
        <v>0</v>
      </c>
      <c r="I23" s="66">
        <v>0</v>
      </c>
      <c r="J23" s="66">
        <v>0</v>
      </c>
      <c r="K23" s="66">
        <v>0</v>
      </c>
      <c r="L23" s="66">
        <f>SUM(M23:S23)</f>
        <v>3</v>
      </c>
      <c r="M23" s="66">
        <v>3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f>SUM(U23:AA23)</f>
        <v>4</v>
      </c>
      <c r="U23" s="66">
        <v>3</v>
      </c>
      <c r="V23" s="66">
        <v>0</v>
      </c>
      <c r="W23" s="66">
        <v>1</v>
      </c>
      <c r="X23" s="66">
        <v>0</v>
      </c>
      <c r="Y23" s="66">
        <v>0</v>
      </c>
      <c r="Z23" s="66">
        <v>0</v>
      </c>
      <c r="AA23" s="66">
        <v>0</v>
      </c>
      <c r="AB23" s="67">
        <f>SUM(AC23:AH23)</f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</row>
    <row r="24" spans="1:34" s="68" customFormat="1" ht="13.5" customHeight="1">
      <c r="A24" s="63"/>
      <c r="B24" s="63"/>
      <c r="C24" s="64"/>
      <c r="D24" s="65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7"/>
      <c r="AC24" s="67"/>
      <c r="AD24" s="67"/>
      <c r="AE24" s="67"/>
      <c r="AF24" s="67"/>
      <c r="AG24" s="67"/>
      <c r="AH24" s="67"/>
    </row>
    <row r="25" spans="1:34" s="68" customFormat="1" ht="13.5" customHeight="1">
      <c r="A25" s="73" t="s">
        <v>27</v>
      </c>
      <c r="B25" s="63"/>
      <c r="C25" s="64" t="s">
        <v>21</v>
      </c>
      <c r="D25" s="65">
        <f>SUM(E25:K25)</f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f>SUM(M25:S25)</f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f>SUM(U25:AA25)</f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7">
        <f>SUM(AC25:AH25)</f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</row>
    <row r="26" spans="1:34" s="68" customFormat="1" ht="9.75" customHeight="1">
      <c r="A26" s="73"/>
      <c r="B26" s="63"/>
      <c r="C26" s="64"/>
      <c r="D26" s="6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  <c r="X26" s="66"/>
      <c r="Y26" s="66"/>
      <c r="Z26" s="66"/>
      <c r="AA26" s="66"/>
      <c r="AB26" s="67"/>
      <c r="AC26" s="67"/>
      <c r="AD26" s="67"/>
      <c r="AE26" s="67"/>
      <c r="AF26" s="67"/>
      <c r="AG26" s="67"/>
      <c r="AH26" s="67"/>
    </row>
    <row r="27" spans="1:34" s="68" customFormat="1" ht="13.5" customHeight="1">
      <c r="A27" s="73"/>
      <c r="B27" s="63"/>
      <c r="C27" s="64" t="s">
        <v>24</v>
      </c>
      <c r="D27" s="65">
        <f>SUM(E27:K27)</f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f>SUM(M27:S27)</f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f>SUM(U27:AA27)</f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7">
        <f>SUM(AC27:AH27)</f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</row>
    <row r="28" spans="1:34" s="68" customFormat="1" ht="9" customHeight="1">
      <c r="A28" s="73"/>
      <c r="B28" s="63"/>
      <c r="C28" s="6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  <c r="X28" s="66"/>
      <c r="Y28" s="66"/>
      <c r="Z28" s="66"/>
      <c r="AA28" s="66"/>
      <c r="AB28" s="67"/>
      <c r="AC28" s="67"/>
      <c r="AD28" s="67"/>
      <c r="AE28" s="67"/>
      <c r="AF28" s="67"/>
      <c r="AG28" s="67"/>
      <c r="AH28" s="67"/>
    </row>
    <row r="29" spans="1:34" s="68" customFormat="1" ht="13.5" customHeight="1">
      <c r="A29" s="73"/>
      <c r="B29" s="63"/>
      <c r="C29" s="64" t="s">
        <v>25</v>
      </c>
      <c r="D29" s="65">
        <f>SUM(E29:K29)</f>
        <v>3</v>
      </c>
      <c r="E29" s="66">
        <v>2</v>
      </c>
      <c r="F29" s="66">
        <v>1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f>SUM(M29:S29)</f>
        <v>1</v>
      </c>
      <c r="M29" s="66">
        <v>1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f>SUM(U29:AA29)</f>
        <v>1</v>
      </c>
      <c r="U29" s="66">
        <v>1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7">
        <f>SUM(AC29:AH29)</f>
        <v>1</v>
      </c>
      <c r="AC29" s="67">
        <v>1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</row>
    <row r="30" spans="1:34" s="68" customFormat="1" ht="9" customHeight="1">
      <c r="A30" s="73"/>
      <c r="B30" s="63"/>
      <c r="C30" s="6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66"/>
      <c r="Y30" s="66"/>
      <c r="Z30" s="66"/>
      <c r="AA30" s="66"/>
      <c r="AB30" s="67"/>
      <c r="AC30" s="67"/>
      <c r="AD30" s="67"/>
      <c r="AE30" s="67"/>
      <c r="AF30" s="67"/>
      <c r="AG30" s="67"/>
      <c r="AH30" s="67"/>
    </row>
    <row r="31" spans="1:34" s="68" customFormat="1" ht="13.5" customHeight="1">
      <c r="A31" s="73"/>
      <c r="B31" s="63"/>
      <c r="C31" s="64" t="s">
        <v>26</v>
      </c>
      <c r="D31" s="65">
        <f>SUM(E31:K31)</f>
        <v>10</v>
      </c>
      <c r="E31" s="66">
        <v>4</v>
      </c>
      <c r="F31" s="66">
        <v>2</v>
      </c>
      <c r="G31" s="66">
        <v>4</v>
      </c>
      <c r="H31" s="66">
        <v>0</v>
      </c>
      <c r="I31" s="66">
        <v>0</v>
      </c>
      <c r="J31" s="66">
        <v>0</v>
      </c>
      <c r="K31" s="66">
        <v>0</v>
      </c>
      <c r="L31" s="66">
        <f>SUM(M31:S31)</f>
        <v>1</v>
      </c>
      <c r="M31" s="66">
        <v>1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f>SUM(U31:AA31)</f>
        <v>6</v>
      </c>
      <c r="U31" s="66">
        <v>3</v>
      </c>
      <c r="V31" s="66">
        <v>0</v>
      </c>
      <c r="W31" s="67">
        <v>3</v>
      </c>
      <c r="X31" s="66">
        <v>0</v>
      </c>
      <c r="Y31" s="66">
        <v>0</v>
      </c>
      <c r="Z31" s="66">
        <v>0</v>
      </c>
      <c r="AA31" s="66">
        <v>0</v>
      </c>
      <c r="AB31" s="67">
        <f>SUM(AC31:AH31)</f>
        <v>3</v>
      </c>
      <c r="AC31" s="67">
        <v>2</v>
      </c>
      <c r="AD31" s="67">
        <v>1</v>
      </c>
      <c r="AE31" s="67">
        <v>0</v>
      </c>
      <c r="AF31" s="67">
        <v>0</v>
      </c>
      <c r="AG31" s="67">
        <v>0</v>
      </c>
      <c r="AH31" s="67">
        <v>0</v>
      </c>
    </row>
    <row r="32" spans="1:34" s="68" customFormat="1" ht="13.5" customHeight="1">
      <c r="A32" s="74"/>
      <c r="B32" s="63"/>
      <c r="C32" s="64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50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</row>
    <row r="33" spans="1:34" s="68" customFormat="1" ht="13.5" customHeight="1">
      <c r="A33" s="69" t="s">
        <v>28</v>
      </c>
      <c r="B33" s="69"/>
      <c r="C33" s="70"/>
      <c r="D33" s="65">
        <f>SUM(E33:K33)</f>
        <v>23</v>
      </c>
      <c r="E33" s="66">
        <v>23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f>SUM(M33:S33)</f>
        <v>20</v>
      </c>
      <c r="M33" s="66">
        <v>20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f>SUM(U33:AA33)</f>
        <v>3</v>
      </c>
      <c r="U33" s="66">
        <v>3</v>
      </c>
      <c r="V33" s="50">
        <v>0</v>
      </c>
      <c r="W33" s="67">
        <v>0</v>
      </c>
      <c r="X33" s="67">
        <v>0</v>
      </c>
      <c r="Y33" s="67">
        <v>0</v>
      </c>
      <c r="Z33" s="67">
        <v>0</v>
      </c>
      <c r="AA33" s="66">
        <v>0</v>
      </c>
      <c r="AB33" s="67">
        <f>SUM(AC33:AH33)</f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</row>
    <row r="34" spans="1:34" s="68" customFormat="1" ht="9" customHeight="1">
      <c r="A34" s="72"/>
      <c r="B34" s="72"/>
      <c r="C34" s="64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50"/>
      <c r="W34" s="67"/>
      <c r="X34" s="67"/>
      <c r="Y34" s="67"/>
      <c r="Z34" s="67"/>
      <c r="AA34" s="66"/>
      <c r="AB34" s="67"/>
      <c r="AC34" s="67"/>
      <c r="AD34" s="67"/>
      <c r="AE34" s="67"/>
      <c r="AF34" s="67"/>
      <c r="AG34" s="67"/>
      <c r="AH34" s="67"/>
    </row>
    <row r="35" spans="1:34" s="68" customFormat="1" ht="13.5" customHeight="1">
      <c r="A35" s="69" t="s">
        <v>29</v>
      </c>
      <c r="B35" s="69"/>
      <c r="C35" s="70"/>
      <c r="D35" s="65">
        <f>SUM(E35:K35)</f>
        <v>113</v>
      </c>
      <c r="E35" s="66">
        <v>83</v>
      </c>
      <c r="F35" s="66">
        <v>12</v>
      </c>
      <c r="G35" s="66">
        <v>10</v>
      </c>
      <c r="H35" s="66">
        <v>4</v>
      </c>
      <c r="I35" s="66">
        <v>1</v>
      </c>
      <c r="J35" s="66">
        <v>3</v>
      </c>
      <c r="K35" s="66">
        <v>0</v>
      </c>
      <c r="L35" s="66">
        <f>SUM(M35:S35)</f>
        <v>59</v>
      </c>
      <c r="M35" s="66">
        <v>53</v>
      </c>
      <c r="N35" s="66">
        <v>3</v>
      </c>
      <c r="O35" s="66">
        <v>1</v>
      </c>
      <c r="P35" s="66">
        <v>1</v>
      </c>
      <c r="Q35" s="66">
        <v>0</v>
      </c>
      <c r="R35" s="66">
        <v>1</v>
      </c>
      <c r="S35" s="66">
        <v>0</v>
      </c>
      <c r="T35" s="66">
        <f>SUM(U35:AA35)</f>
        <v>43</v>
      </c>
      <c r="U35" s="66">
        <v>30</v>
      </c>
      <c r="V35" s="50">
        <v>5</v>
      </c>
      <c r="W35" s="67">
        <v>6</v>
      </c>
      <c r="X35" s="67">
        <v>1</v>
      </c>
      <c r="Y35" s="67">
        <v>1</v>
      </c>
      <c r="Z35" s="67">
        <v>0</v>
      </c>
      <c r="AA35" s="66">
        <v>0</v>
      </c>
      <c r="AB35" s="67">
        <f>SUM(AC35:AH35)</f>
        <v>11</v>
      </c>
      <c r="AC35" s="67">
        <v>4</v>
      </c>
      <c r="AD35" s="67">
        <v>3</v>
      </c>
      <c r="AE35" s="67">
        <v>2</v>
      </c>
      <c r="AF35" s="67">
        <v>0</v>
      </c>
      <c r="AG35" s="67">
        <v>2</v>
      </c>
      <c r="AH35" s="67">
        <v>0</v>
      </c>
    </row>
    <row r="36" spans="1:34" s="68" customFormat="1" ht="9" customHeight="1">
      <c r="A36" s="72"/>
      <c r="B36" s="72"/>
      <c r="C36" s="64"/>
      <c r="D36" s="65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50"/>
      <c r="W36" s="67"/>
      <c r="X36" s="67"/>
      <c r="Y36" s="67"/>
      <c r="Z36" s="67"/>
      <c r="AA36" s="66"/>
      <c r="AB36" s="67"/>
      <c r="AC36" s="67"/>
      <c r="AD36" s="67"/>
      <c r="AE36" s="67"/>
      <c r="AF36" s="67"/>
      <c r="AG36" s="67"/>
      <c r="AH36" s="67"/>
    </row>
    <row r="37" spans="1:34" s="76" customFormat="1" ht="13.5" customHeight="1">
      <c r="A37" s="69" t="s">
        <v>30</v>
      </c>
      <c r="B37" s="69"/>
      <c r="C37" s="70"/>
      <c r="D37" s="65">
        <f>SUM(E37:K37)</f>
        <v>491</v>
      </c>
      <c r="E37" s="65">
        <v>436</v>
      </c>
      <c r="F37" s="65">
        <v>35</v>
      </c>
      <c r="G37" s="65">
        <v>16</v>
      </c>
      <c r="H37" s="65">
        <v>1</v>
      </c>
      <c r="I37" s="65">
        <v>1</v>
      </c>
      <c r="J37" s="65">
        <v>2</v>
      </c>
      <c r="K37" s="66">
        <v>0</v>
      </c>
      <c r="L37" s="66">
        <f>SUM(M37:S37)</f>
        <v>384</v>
      </c>
      <c r="M37" s="65">
        <v>353</v>
      </c>
      <c r="N37" s="65">
        <v>22</v>
      </c>
      <c r="O37" s="65">
        <v>8</v>
      </c>
      <c r="P37" s="65">
        <v>1</v>
      </c>
      <c r="Q37" s="65">
        <v>0</v>
      </c>
      <c r="R37" s="65">
        <v>0</v>
      </c>
      <c r="S37" s="65">
        <v>0</v>
      </c>
      <c r="T37" s="66">
        <f>SUM(U37:AA37)</f>
        <v>100</v>
      </c>
      <c r="U37" s="65">
        <v>83</v>
      </c>
      <c r="V37" s="50">
        <v>11</v>
      </c>
      <c r="W37" s="75">
        <v>4</v>
      </c>
      <c r="X37" s="75">
        <v>0</v>
      </c>
      <c r="Y37" s="75">
        <v>1</v>
      </c>
      <c r="Z37" s="75">
        <v>1</v>
      </c>
      <c r="AA37" s="66">
        <v>0</v>
      </c>
      <c r="AB37" s="67">
        <f>SUM(AC37:AH37)</f>
        <v>7</v>
      </c>
      <c r="AC37" s="75">
        <v>2</v>
      </c>
      <c r="AD37" s="75">
        <v>4</v>
      </c>
      <c r="AE37" s="75">
        <v>0</v>
      </c>
      <c r="AF37" s="75">
        <v>0</v>
      </c>
      <c r="AG37" s="75">
        <v>1</v>
      </c>
      <c r="AH37" s="75">
        <v>0</v>
      </c>
    </row>
    <row r="38" spans="1:34" s="76" customFormat="1" ht="9" customHeight="1">
      <c r="A38" s="72"/>
      <c r="B38" s="72"/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50"/>
      <c r="W38" s="75"/>
      <c r="X38" s="75"/>
      <c r="Y38" s="75"/>
      <c r="Z38" s="75"/>
      <c r="AA38" s="66"/>
      <c r="AB38" s="75"/>
      <c r="AC38" s="75"/>
      <c r="AD38" s="75"/>
      <c r="AE38" s="75"/>
      <c r="AF38" s="75"/>
      <c r="AG38" s="75"/>
      <c r="AH38" s="75"/>
    </row>
    <row r="39" spans="1:34" s="68" customFormat="1" ht="13.5" customHeight="1">
      <c r="A39" s="69" t="s">
        <v>31</v>
      </c>
      <c r="B39" s="69"/>
      <c r="C39" s="70"/>
      <c r="D39" s="65">
        <f>SUM(E39:K39)</f>
        <v>819</v>
      </c>
      <c r="E39" s="67">
        <v>655</v>
      </c>
      <c r="F39" s="67">
        <v>106</v>
      </c>
      <c r="G39" s="67">
        <v>35</v>
      </c>
      <c r="H39" s="67">
        <v>12</v>
      </c>
      <c r="I39" s="67">
        <v>6</v>
      </c>
      <c r="J39" s="67">
        <v>5</v>
      </c>
      <c r="K39" s="66">
        <v>0</v>
      </c>
      <c r="L39" s="66">
        <f>SUM(M39:S39)</f>
        <v>680</v>
      </c>
      <c r="M39" s="67">
        <v>579</v>
      </c>
      <c r="N39" s="67">
        <v>69</v>
      </c>
      <c r="O39" s="67">
        <v>21</v>
      </c>
      <c r="P39" s="67">
        <v>7</v>
      </c>
      <c r="Q39" s="67">
        <v>4</v>
      </c>
      <c r="R39" s="67">
        <v>0</v>
      </c>
      <c r="S39" s="65">
        <v>0</v>
      </c>
      <c r="T39" s="66">
        <f>SUM(U39:AA39)</f>
        <v>114</v>
      </c>
      <c r="U39" s="67">
        <v>76</v>
      </c>
      <c r="V39" s="75">
        <v>28</v>
      </c>
      <c r="W39" s="67">
        <v>6</v>
      </c>
      <c r="X39" s="67">
        <v>0</v>
      </c>
      <c r="Y39" s="67">
        <v>2</v>
      </c>
      <c r="Z39" s="67">
        <v>2</v>
      </c>
      <c r="AA39" s="66">
        <v>0</v>
      </c>
      <c r="AB39" s="67">
        <f>SUM(AC39:AH39)</f>
        <v>25</v>
      </c>
      <c r="AC39" s="67">
        <v>9</v>
      </c>
      <c r="AD39" s="67">
        <v>8</v>
      </c>
      <c r="AE39" s="67">
        <v>5</v>
      </c>
      <c r="AF39" s="67">
        <v>0</v>
      </c>
      <c r="AG39" s="67">
        <v>3</v>
      </c>
      <c r="AH39" s="67">
        <v>0</v>
      </c>
    </row>
    <row r="40" spans="1:34" s="68" customFormat="1" ht="9" customHeight="1">
      <c r="A40" s="72"/>
      <c r="B40" s="72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5"/>
      <c r="T40" s="67"/>
      <c r="U40" s="67"/>
      <c r="V40" s="75"/>
      <c r="W40" s="67"/>
      <c r="X40" s="67"/>
      <c r="Y40" s="67"/>
      <c r="Z40" s="67"/>
      <c r="AA40" s="66"/>
      <c r="AB40" s="67"/>
      <c r="AC40" s="67"/>
      <c r="AD40" s="67"/>
      <c r="AE40" s="67"/>
      <c r="AF40" s="67"/>
      <c r="AG40" s="67"/>
      <c r="AH40" s="67"/>
    </row>
    <row r="41" spans="1:34" s="68" customFormat="1" ht="13.5" customHeight="1">
      <c r="A41" s="69" t="s">
        <v>32</v>
      </c>
      <c r="B41" s="69"/>
      <c r="C41" s="70"/>
      <c r="D41" s="65">
        <f>SUM(E41:K41)</f>
        <v>125</v>
      </c>
      <c r="E41" s="67">
        <v>108</v>
      </c>
      <c r="F41" s="67">
        <v>12</v>
      </c>
      <c r="G41" s="67">
        <v>3</v>
      </c>
      <c r="H41" s="67">
        <v>0</v>
      </c>
      <c r="I41" s="67">
        <v>2</v>
      </c>
      <c r="J41" s="67">
        <v>0</v>
      </c>
      <c r="K41" s="66">
        <v>0</v>
      </c>
      <c r="L41" s="66">
        <f>SUM(M41:S41)</f>
        <v>102</v>
      </c>
      <c r="M41" s="67">
        <v>92</v>
      </c>
      <c r="N41" s="67">
        <v>8</v>
      </c>
      <c r="O41" s="67">
        <v>1</v>
      </c>
      <c r="P41" s="67">
        <v>0</v>
      </c>
      <c r="Q41" s="67">
        <v>1</v>
      </c>
      <c r="R41" s="67">
        <v>0</v>
      </c>
      <c r="S41" s="67">
        <v>0</v>
      </c>
      <c r="T41" s="66">
        <f>SUM(U41:AA41)</f>
        <v>18</v>
      </c>
      <c r="U41" s="67">
        <v>16</v>
      </c>
      <c r="V41" s="75">
        <v>2</v>
      </c>
      <c r="W41" s="67">
        <v>0</v>
      </c>
      <c r="X41" s="67">
        <v>0</v>
      </c>
      <c r="Y41" s="67">
        <v>0</v>
      </c>
      <c r="Z41" s="67">
        <v>0</v>
      </c>
      <c r="AA41" s="66">
        <v>0</v>
      </c>
      <c r="AB41" s="67">
        <f>SUM(AC41:AH41)</f>
        <v>5</v>
      </c>
      <c r="AC41" s="67">
        <v>2</v>
      </c>
      <c r="AD41" s="67">
        <v>2</v>
      </c>
      <c r="AE41" s="67">
        <v>0</v>
      </c>
      <c r="AF41" s="67">
        <v>1</v>
      </c>
      <c r="AG41" s="67">
        <v>0</v>
      </c>
      <c r="AH41" s="67">
        <v>0</v>
      </c>
    </row>
    <row r="42" spans="1:34" s="68" customFormat="1" ht="9" customHeight="1">
      <c r="A42" s="72"/>
      <c r="B42" s="72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75"/>
      <c r="W42" s="67"/>
      <c r="X42" s="67"/>
      <c r="Y42" s="67"/>
      <c r="Z42" s="67"/>
      <c r="AA42" s="50"/>
      <c r="AB42" s="67"/>
      <c r="AC42" s="67"/>
      <c r="AD42" s="67"/>
      <c r="AE42" s="67"/>
      <c r="AF42" s="67"/>
      <c r="AG42" s="67"/>
      <c r="AH42" s="67"/>
    </row>
    <row r="43" spans="1:34" s="68" customFormat="1" ht="13.5" customHeight="1">
      <c r="A43" s="69" t="s">
        <v>33</v>
      </c>
      <c r="B43" s="69"/>
      <c r="C43" s="70"/>
      <c r="D43" s="65">
        <f>SUM(E43:K43)</f>
        <v>511</v>
      </c>
      <c r="E43" s="67">
        <v>360</v>
      </c>
      <c r="F43" s="67">
        <v>92</v>
      </c>
      <c r="G43" s="67">
        <v>21</v>
      </c>
      <c r="H43" s="67">
        <v>20</v>
      </c>
      <c r="I43" s="67">
        <v>14</v>
      </c>
      <c r="J43" s="67">
        <v>4</v>
      </c>
      <c r="K43" s="66">
        <v>0</v>
      </c>
      <c r="L43" s="66">
        <f>SUM(M43:S43)</f>
        <v>234</v>
      </c>
      <c r="M43" s="67">
        <v>179</v>
      </c>
      <c r="N43" s="67">
        <v>35</v>
      </c>
      <c r="O43" s="67">
        <v>6</v>
      </c>
      <c r="P43" s="67">
        <v>9</v>
      </c>
      <c r="Q43" s="67">
        <v>2</v>
      </c>
      <c r="R43" s="67">
        <v>3</v>
      </c>
      <c r="S43" s="67">
        <v>0</v>
      </c>
      <c r="T43" s="66">
        <f>SUM(U43:AA43)</f>
        <v>272</v>
      </c>
      <c r="U43" s="67">
        <v>181</v>
      </c>
      <c r="V43" s="75">
        <v>56</v>
      </c>
      <c r="W43" s="67">
        <v>13</v>
      </c>
      <c r="X43" s="67">
        <v>10</v>
      </c>
      <c r="Y43" s="67">
        <v>12</v>
      </c>
      <c r="Z43" s="67">
        <v>0</v>
      </c>
      <c r="AA43" s="66">
        <v>0</v>
      </c>
      <c r="AB43" s="67">
        <f>SUM(AC43:AH43)</f>
        <v>5</v>
      </c>
      <c r="AC43" s="67">
        <v>1</v>
      </c>
      <c r="AD43" s="67">
        <v>2</v>
      </c>
      <c r="AE43" s="67">
        <v>1</v>
      </c>
      <c r="AF43" s="67">
        <v>0</v>
      </c>
      <c r="AG43" s="67">
        <v>1</v>
      </c>
      <c r="AH43" s="67">
        <v>0</v>
      </c>
    </row>
    <row r="44" spans="1:34" s="68" customFormat="1" ht="9" customHeight="1">
      <c r="A44" s="72"/>
      <c r="B44" s="72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75"/>
      <c r="W44" s="67"/>
      <c r="X44" s="67"/>
      <c r="Y44" s="67"/>
      <c r="Z44" s="67"/>
      <c r="AA44" s="66"/>
      <c r="AB44" s="67"/>
      <c r="AC44" s="67"/>
      <c r="AD44" s="67"/>
      <c r="AE44" s="67"/>
      <c r="AF44" s="67"/>
      <c r="AG44" s="67"/>
      <c r="AH44" s="67"/>
    </row>
    <row r="45" spans="1:34" s="68" customFormat="1" ht="13.5" customHeight="1">
      <c r="A45" s="77" t="s">
        <v>34</v>
      </c>
      <c r="B45" s="72"/>
      <c r="C45" s="64" t="s">
        <v>35</v>
      </c>
      <c r="D45" s="65">
        <f>SUM(E45:K45)</f>
        <v>3637</v>
      </c>
      <c r="E45" s="67">
        <v>2910</v>
      </c>
      <c r="F45" s="67">
        <v>394</v>
      </c>
      <c r="G45" s="67">
        <v>218</v>
      </c>
      <c r="H45" s="67">
        <v>90</v>
      </c>
      <c r="I45" s="67">
        <v>19</v>
      </c>
      <c r="J45" s="67">
        <v>6</v>
      </c>
      <c r="K45" s="66">
        <v>0</v>
      </c>
      <c r="L45" s="66">
        <f>SUM(M45:S45)</f>
        <v>1897</v>
      </c>
      <c r="M45" s="67">
        <v>1761</v>
      </c>
      <c r="N45" s="67">
        <v>100</v>
      </c>
      <c r="O45" s="67">
        <v>33</v>
      </c>
      <c r="P45" s="67">
        <v>3</v>
      </c>
      <c r="Q45" s="67">
        <v>0</v>
      </c>
      <c r="R45" s="67">
        <v>0</v>
      </c>
      <c r="S45" s="67">
        <v>0</v>
      </c>
      <c r="T45" s="66">
        <f>SUM(U45:AA45)</f>
        <v>1654</v>
      </c>
      <c r="U45" s="67">
        <v>1149</v>
      </c>
      <c r="V45" s="75">
        <v>248</v>
      </c>
      <c r="W45" s="67">
        <v>167</v>
      </c>
      <c r="X45" s="67">
        <v>68</v>
      </c>
      <c r="Y45" s="67">
        <v>16</v>
      </c>
      <c r="Z45" s="67">
        <v>6</v>
      </c>
      <c r="AA45" s="66">
        <v>0</v>
      </c>
      <c r="AB45" s="67">
        <f>SUM(AC45:AH45)</f>
        <v>86</v>
      </c>
      <c r="AC45" s="67">
        <v>46</v>
      </c>
      <c r="AD45" s="67">
        <v>18</v>
      </c>
      <c r="AE45" s="67">
        <v>19</v>
      </c>
      <c r="AF45" s="67">
        <v>3</v>
      </c>
      <c r="AG45" s="67">
        <v>0</v>
      </c>
      <c r="AH45" s="67">
        <v>0</v>
      </c>
    </row>
    <row r="46" spans="1:34" s="68" customFormat="1" ht="9" customHeight="1">
      <c r="A46" s="78"/>
      <c r="B46" s="72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75"/>
      <c r="W46" s="67"/>
      <c r="X46" s="67"/>
      <c r="Y46" s="67"/>
      <c r="Z46" s="67"/>
      <c r="AA46" s="66"/>
      <c r="AB46" s="67"/>
      <c r="AC46" s="67"/>
      <c r="AD46" s="67"/>
      <c r="AE46" s="67"/>
      <c r="AF46" s="67"/>
      <c r="AG46" s="67"/>
      <c r="AH46" s="67"/>
    </row>
    <row r="47" spans="1:34" s="1" customFormat="1" ht="13.5">
      <c r="A47" s="78"/>
      <c r="B47" s="72"/>
      <c r="C47" s="64" t="s">
        <v>36</v>
      </c>
      <c r="D47" s="65">
        <f>SUM(E47:K47)</f>
        <v>1553</v>
      </c>
      <c r="E47" s="67">
        <v>1139</v>
      </c>
      <c r="F47" s="67">
        <v>257</v>
      </c>
      <c r="G47" s="67">
        <v>106</v>
      </c>
      <c r="H47" s="67">
        <v>34</v>
      </c>
      <c r="I47" s="67">
        <v>9</v>
      </c>
      <c r="J47" s="67">
        <v>8</v>
      </c>
      <c r="K47" s="66">
        <v>0</v>
      </c>
      <c r="L47" s="66">
        <f>SUM(M47:S47)</f>
        <v>832</v>
      </c>
      <c r="M47" s="67">
        <v>742</v>
      </c>
      <c r="N47" s="67">
        <v>76</v>
      </c>
      <c r="O47" s="67">
        <v>9</v>
      </c>
      <c r="P47" s="67">
        <v>4</v>
      </c>
      <c r="Q47" s="67">
        <v>0</v>
      </c>
      <c r="R47" s="67">
        <v>1</v>
      </c>
      <c r="S47" s="67">
        <v>0</v>
      </c>
      <c r="T47" s="66">
        <f>SUM(U47:AA47)</f>
        <v>662</v>
      </c>
      <c r="U47" s="67">
        <v>397</v>
      </c>
      <c r="V47" s="75">
        <v>158</v>
      </c>
      <c r="W47" s="67">
        <v>69</v>
      </c>
      <c r="X47" s="67">
        <v>27</v>
      </c>
      <c r="Y47" s="67">
        <v>5</v>
      </c>
      <c r="Z47" s="67">
        <v>6</v>
      </c>
      <c r="AA47" s="66">
        <v>0</v>
      </c>
      <c r="AB47" s="67">
        <f>SUM(AC47:AH47)</f>
        <v>59</v>
      </c>
      <c r="AC47" s="67">
        <v>23</v>
      </c>
      <c r="AD47" s="67">
        <v>28</v>
      </c>
      <c r="AE47" s="67">
        <v>3</v>
      </c>
      <c r="AF47" s="67">
        <v>4</v>
      </c>
      <c r="AG47" s="67">
        <v>1</v>
      </c>
      <c r="AH47" s="67">
        <v>0</v>
      </c>
    </row>
    <row r="48" spans="1:34" s="1" customFormat="1" ht="9" customHeight="1">
      <c r="A48" s="78"/>
      <c r="B48" s="63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75"/>
      <c r="W48" s="67"/>
      <c r="X48" s="67"/>
      <c r="Y48" s="67"/>
      <c r="Z48" s="67"/>
      <c r="AA48" s="66"/>
      <c r="AB48" s="67"/>
      <c r="AC48" s="67"/>
      <c r="AD48" s="67"/>
      <c r="AE48" s="67"/>
      <c r="AF48" s="67"/>
      <c r="AG48" s="67"/>
      <c r="AH48" s="67"/>
    </row>
    <row r="49" spans="1:34" s="1" customFormat="1" ht="13.5">
      <c r="A49" s="78"/>
      <c r="B49" s="63"/>
      <c r="C49" s="64" t="s">
        <v>37</v>
      </c>
      <c r="D49" s="65">
        <f>SUM(E49:K49)</f>
        <v>12</v>
      </c>
      <c r="E49" s="67">
        <v>10</v>
      </c>
      <c r="F49" s="67">
        <v>0</v>
      </c>
      <c r="G49" s="67">
        <v>0</v>
      </c>
      <c r="H49" s="67">
        <v>2</v>
      </c>
      <c r="I49" s="67">
        <v>0</v>
      </c>
      <c r="J49" s="67">
        <v>0</v>
      </c>
      <c r="K49" s="66">
        <v>0</v>
      </c>
      <c r="L49" s="66">
        <f>SUM(M49:S49)</f>
        <v>5</v>
      </c>
      <c r="M49" s="67">
        <v>4</v>
      </c>
      <c r="N49" s="67">
        <v>0</v>
      </c>
      <c r="O49" s="67">
        <v>0</v>
      </c>
      <c r="P49" s="67">
        <v>1</v>
      </c>
      <c r="Q49" s="67">
        <v>0</v>
      </c>
      <c r="R49" s="67">
        <v>0</v>
      </c>
      <c r="S49" s="67">
        <v>0</v>
      </c>
      <c r="T49" s="66">
        <f>SUM(U49:AA49)</f>
        <v>7</v>
      </c>
      <c r="U49" s="67">
        <v>6</v>
      </c>
      <c r="V49" s="75">
        <v>0</v>
      </c>
      <c r="W49" s="67">
        <v>0</v>
      </c>
      <c r="X49" s="67">
        <v>1</v>
      </c>
      <c r="Y49" s="67">
        <v>0</v>
      </c>
      <c r="Z49" s="67">
        <v>0</v>
      </c>
      <c r="AA49" s="66">
        <v>0</v>
      </c>
      <c r="AB49" s="67">
        <f>SUM(AC49:AH49)</f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</row>
    <row r="50" spans="1:34" s="1" customFormat="1" ht="13.5">
      <c r="A50" s="63"/>
      <c r="B50" s="63"/>
      <c r="C50" s="71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75"/>
      <c r="W50" s="67"/>
      <c r="X50" s="67"/>
      <c r="Y50" s="67"/>
      <c r="Z50" s="67"/>
      <c r="AA50" s="66"/>
      <c r="AB50" s="67"/>
      <c r="AC50" s="67"/>
      <c r="AD50" s="67"/>
      <c r="AE50" s="67"/>
      <c r="AF50" s="67"/>
      <c r="AG50" s="67"/>
      <c r="AH50" s="67"/>
    </row>
    <row r="51" spans="1:34" s="1" customFormat="1" ht="13.5">
      <c r="A51" s="69" t="s">
        <v>38</v>
      </c>
      <c r="B51" s="69"/>
      <c r="C51" s="70"/>
      <c r="D51" s="65">
        <f>SUM(E51:K51)</f>
        <v>148</v>
      </c>
      <c r="E51" s="67">
        <v>144</v>
      </c>
      <c r="F51" s="67">
        <v>3</v>
      </c>
      <c r="G51" s="67">
        <v>0</v>
      </c>
      <c r="H51" s="67">
        <v>1</v>
      </c>
      <c r="I51" s="67">
        <v>0</v>
      </c>
      <c r="J51" s="67">
        <v>0</v>
      </c>
      <c r="K51" s="66">
        <v>0</v>
      </c>
      <c r="L51" s="66">
        <f>SUM(M51:S51)</f>
        <v>123</v>
      </c>
      <c r="M51" s="67">
        <v>121</v>
      </c>
      <c r="N51" s="67">
        <v>2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6">
        <f>SUM(U51:AA51)</f>
        <v>24</v>
      </c>
      <c r="U51" s="67">
        <v>23</v>
      </c>
      <c r="V51" s="75">
        <v>1</v>
      </c>
      <c r="W51" s="67">
        <v>0</v>
      </c>
      <c r="X51" s="67">
        <v>0</v>
      </c>
      <c r="Y51" s="67">
        <v>0</v>
      </c>
      <c r="Z51" s="67">
        <v>0</v>
      </c>
      <c r="AA51" s="66">
        <v>0</v>
      </c>
      <c r="AB51" s="67">
        <f>SUM(AC51:AH51)</f>
        <v>1</v>
      </c>
      <c r="AC51" s="67">
        <v>0</v>
      </c>
      <c r="AD51" s="67">
        <v>0</v>
      </c>
      <c r="AE51" s="67">
        <v>1</v>
      </c>
      <c r="AF51" s="67">
        <v>0</v>
      </c>
      <c r="AG51" s="67">
        <v>0</v>
      </c>
      <c r="AH51" s="67">
        <v>0</v>
      </c>
    </row>
    <row r="52" spans="1:34" s="1" customFormat="1" ht="13.5">
      <c r="A52" s="63"/>
      <c r="B52" s="63"/>
      <c r="C52" s="71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75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3" spans="1:34" s="1" customFormat="1" ht="13.5">
      <c r="A53" s="79" t="s">
        <v>39</v>
      </c>
      <c r="B53" s="63"/>
      <c r="C53" s="64" t="s">
        <v>40</v>
      </c>
      <c r="D53" s="65">
        <f>SUM(E53:K53)</f>
        <v>116</v>
      </c>
      <c r="E53" s="67">
        <v>112</v>
      </c>
      <c r="F53" s="67">
        <v>3</v>
      </c>
      <c r="G53" s="67">
        <v>1</v>
      </c>
      <c r="H53" s="67">
        <v>0</v>
      </c>
      <c r="I53" s="67">
        <v>0</v>
      </c>
      <c r="J53" s="67">
        <v>0</v>
      </c>
      <c r="K53" s="66">
        <v>0</v>
      </c>
      <c r="L53" s="66">
        <f>SUM(M53:S53)</f>
        <v>113</v>
      </c>
      <c r="M53" s="67">
        <v>109</v>
      </c>
      <c r="N53" s="67">
        <v>3</v>
      </c>
      <c r="O53" s="67">
        <v>1</v>
      </c>
      <c r="P53" s="67">
        <v>0</v>
      </c>
      <c r="Q53" s="67">
        <v>0</v>
      </c>
      <c r="R53" s="67">
        <v>0</v>
      </c>
      <c r="S53" s="67">
        <v>0</v>
      </c>
      <c r="T53" s="66">
        <f>SUM(U53:AA53)</f>
        <v>3</v>
      </c>
      <c r="U53" s="67">
        <v>3</v>
      </c>
      <c r="V53" s="75">
        <v>0</v>
      </c>
      <c r="W53" s="67">
        <v>0</v>
      </c>
      <c r="X53" s="67">
        <v>0</v>
      </c>
      <c r="Y53" s="67">
        <v>0</v>
      </c>
      <c r="Z53" s="67">
        <v>0</v>
      </c>
      <c r="AA53" s="66">
        <v>0</v>
      </c>
      <c r="AB53" s="67">
        <f>SUM(AC53:AH53)</f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</row>
    <row r="54" spans="1:34" s="1" customFormat="1" ht="9" customHeight="1">
      <c r="A54" s="79"/>
      <c r="B54" s="63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75"/>
      <c r="W54" s="67"/>
      <c r="X54" s="67"/>
      <c r="Y54" s="67"/>
      <c r="Z54" s="67"/>
      <c r="AA54" s="66"/>
      <c r="AB54" s="67"/>
      <c r="AC54" s="67"/>
      <c r="AD54" s="67"/>
      <c r="AE54" s="67"/>
      <c r="AF54" s="67"/>
      <c r="AG54" s="67"/>
      <c r="AH54" s="67"/>
    </row>
    <row r="55" spans="1:34" s="1" customFormat="1" ht="13.5">
      <c r="A55" s="79"/>
      <c r="B55" s="63"/>
      <c r="C55" s="64" t="s">
        <v>41</v>
      </c>
      <c r="D55" s="65">
        <f>SUM(E55:K55)</f>
        <v>1023</v>
      </c>
      <c r="E55" s="67">
        <v>938</v>
      </c>
      <c r="F55" s="67">
        <v>69</v>
      </c>
      <c r="G55" s="67">
        <v>6</v>
      </c>
      <c r="H55" s="67">
        <v>10</v>
      </c>
      <c r="I55" s="67">
        <v>0</v>
      </c>
      <c r="J55" s="67">
        <v>0</v>
      </c>
      <c r="K55" s="66">
        <v>0</v>
      </c>
      <c r="L55" s="66">
        <f>SUM(M55:S55)</f>
        <v>914</v>
      </c>
      <c r="M55" s="67">
        <v>845</v>
      </c>
      <c r="N55" s="67">
        <v>61</v>
      </c>
      <c r="O55" s="67">
        <v>2</v>
      </c>
      <c r="P55" s="67">
        <v>6</v>
      </c>
      <c r="Q55" s="67">
        <v>0</v>
      </c>
      <c r="R55" s="67">
        <v>0</v>
      </c>
      <c r="S55" s="67">
        <v>0</v>
      </c>
      <c r="T55" s="66">
        <f>SUM(U55:AA55)</f>
        <v>103</v>
      </c>
      <c r="U55" s="67">
        <v>93</v>
      </c>
      <c r="V55" s="75">
        <v>6</v>
      </c>
      <c r="W55" s="67">
        <v>2</v>
      </c>
      <c r="X55" s="67">
        <v>2</v>
      </c>
      <c r="Y55" s="67">
        <v>0</v>
      </c>
      <c r="Z55" s="67">
        <v>0</v>
      </c>
      <c r="AA55" s="66">
        <v>0</v>
      </c>
      <c r="AB55" s="67">
        <f>SUM(AC55:AH55)</f>
        <v>6</v>
      </c>
      <c r="AC55" s="67">
        <v>2</v>
      </c>
      <c r="AD55" s="67">
        <v>2</v>
      </c>
      <c r="AE55" s="67">
        <v>2</v>
      </c>
      <c r="AF55" s="67">
        <v>0</v>
      </c>
      <c r="AG55" s="67">
        <v>0</v>
      </c>
      <c r="AH55" s="67">
        <v>0</v>
      </c>
    </row>
    <row r="56" spans="1:34" s="1" customFormat="1" ht="9" customHeight="1">
      <c r="A56" s="63"/>
      <c r="B56" s="63"/>
      <c r="C56" s="71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75"/>
      <c r="W56" s="67"/>
      <c r="X56" s="67"/>
      <c r="Y56" s="67"/>
      <c r="Z56" s="67"/>
      <c r="AA56" s="66"/>
      <c r="AB56" s="67"/>
      <c r="AC56" s="67"/>
      <c r="AD56" s="67"/>
      <c r="AE56" s="67"/>
      <c r="AF56" s="67"/>
      <c r="AG56" s="67"/>
      <c r="AH56" s="67"/>
    </row>
    <row r="57" spans="1:34" s="1" customFormat="1" ht="13.5">
      <c r="A57" s="69" t="s">
        <v>42</v>
      </c>
      <c r="B57" s="69"/>
      <c r="C57" s="70"/>
      <c r="D57" s="65">
        <f>SUM(E57:K57)</f>
        <v>246</v>
      </c>
      <c r="E57" s="67">
        <v>238</v>
      </c>
      <c r="F57" s="67">
        <v>5</v>
      </c>
      <c r="G57" s="67">
        <v>2</v>
      </c>
      <c r="H57" s="67">
        <v>1</v>
      </c>
      <c r="I57" s="67">
        <v>0</v>
      </c>
      <c r="J57" s="67">
        <v>0</v>
      </c>
      <c r="K57" s="66">
        <v>0</v>
      </c>
      <c r="L57" s="66">
        <f>SUM(M57:S57)</f>
        <v>224</v>
      </c>
      <c r="M57" s="67">
        <v>218</v>
      </c>
      <c r="N57" s="67">
        <v>4</v>
      </c>
      <c r="O57" s="67">
        <v>1</v>
      </c>
      <c r="P57" s="67">
        <v>1</v>
      </c>
      <c r="Q57" s="67">
        <v>0</v>
      </c>
      <c r="R57" s="67">
        <v>0</v>
      </c>
      <c r="S57" s="67">
        <v>0</v>
      </c>
      <c r="T57" s="66">
        <f>SUM(U57:AA57)</f>
        <v>22</v>
      </c>
      <c r="U57" s="67">
        <v>20</v>
      </c>
      <c r="V57" s="75">
        <v>1</v>
      </c>
      <c r="W57" s="67">
        <v>1</v>
      </c>
      <c r="X57" s="67">
        <v>0</v>
      </c>
      <c r="Y57" s="67">
        <v>0</v>
      </c>
      <c r="Z57" s="67">
        <v>0</v>
      </c>
      <c r="AA57" s="66">
        <v>0</v>
      </c>
      <c r="AB57" s="67">
        <f>SUM(AC57:AH57)</f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</row>
    <row r="58" spans="1:34" s="1" customFormat="1" ht="9" customHeight="1">
      <c r="A58" s="69"/>
      <c r="B58" s="69"/>
      <c r="C58" s="70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75"/>
      <c r="W58" s="67"/>
      <c r="X58" s="67"/>
      <c r="Y58" s="67"/>
      <c r="Z58" s="67"/>
      <c r="AA58" s="66"/>
      <c r="AB58" s="67"/>
      <c r="AC58" s="67"/>
      <c r="AD58" s="67"/>
      <c r="AE58" s="67"/>
      <c r="AF58" s="67"/>
      <c r="AG58" s="67"/>
      <c r="AH58" s="67"/>
    </row>
    <row r="59" spans="1:34" s="1" customFormat="1" ht="13.5">
      <c r="A59" s="69" t="s">
        <v>43</v>
      </c>
      <c r="B59" s="69"/>
      <c r="C59" s="70"/>
      <c r="D59" s="65">
        <f>SUM(E59:K59)</f>
        <v>145</v>
      </c>
      <c r="E59" s="67">
        <v>139</v>
      </c>
      <c r="F59" s="67">
        <v>5</v>
      </c>
      <c r="G59" s="67">
        <v>1</v>
      </c>
      <c r="H59" s="67">
        <v>0</v>
      </c>
      <c r="I59" s="67">
        <v>0</v>
      </c>
      <c r="J59" s="67">
        <v>0</v>
      </c>
      <c r="K59" s="66">
        <v>0</v>
      </c>
      <c r="L59" s="66">
        <f>SUM(M59:S59)</f>
        <v>142</v>
      </c>
      <c r="M59" s="67">
        <v>136</v>
      </c>
      <c r="N59" s="67">
        <v>5</v>
      </c>
      <c r="O59" s="67">
        <v>1</v>
      </c>
      <c r="P59" s="67">
        <v>0</v>
      </c>
      <c r="Q59" s="67">
        <v>0</v>
      </c>
      <c r="R59" s="67">
        <v>0</v>
      </c>
      <c r="S59" s="67">
        <v>0</v>
      </c>
      <c r="T59" s="66">
        <f>SUM(U59:AA59)</f>
        <v>3</v>
      </c>
      <c r="U59" s="67">
        <v>3</v>
      </c>
      <c r="V59" s="75">
        <v>0</v>
      </c>
      <c r="W59" s="67">
        <v>0</v>
      </c>
      <c r="X59" s="67">
        <v>0</v>
      </c>
      <c r="Y59" s="67">
        <v>0</v>
      </c>
      <c r="Z59" s="67">
        <v>0</v>
      </c>
      <c r="AA59" s="66">
        <v>0</v>
      </c>
      <c r="AB59" s="67">
        <f>SUM(AC59:AH59)</f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</row>
    <row r="60" spans="1:34" s="1" customFormat="1" ht="9" customHeight="1">
      <c r="A60" s="69"/>
      <c r="B60" s="69"/>
      <c r="C60" s="70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75"/>
      <c r="W60" s="67"/>
      <c r="X60" s="67"/>
      <c r="Y60" s="67"/>
      <c r="Z60" s="67"/>
      <c r="AA60" s="66"/>
      <c r="AB60" s="67"/>
      <c r="AC60" s="67"/>
      <c r="AD60" s="67"/>
      <c r="AE60" s="67"/>
      <c r="AF60" s="67"/>
      <c r="AG60" s="67"/>
      <c r="AH60" s="67"/>
    </row>
    <row r="61" spans="1:34" s="1" customFormat="1" ht="13.5">
      <c r="A61" s="69" t="s">
        <v>44</v>
      </c>
      <c r="B61" s="69"/>
      <c r="C61" s="70"/>
      <c r="D61" s="65">
        <f>SUM(E61:K61)</f>
        <v>10</v>
      </c>
      <c r="E61" s="67">
        <v>3</v>
      </c>
      <c r="F61" s="67">
        <v>5</v>
      </c>
      <c r="G61" s="67">
        <v>2</v>
      </c>
      <c r="H61" s="67">
        <v>0</v>
      </c>
      <c r="I61" s="67">
        <v>0</v>
      </c>
      <c r="J61" s="67">
        <v>0</v>
      </c>
      <c r="K61" s="66">
        <v>0</v>
      </c>
      <c r="L61" s="66">
        <f>SUM(M61:S61)</f>
        <v>10</v>
      </c>
      <c r="M61" s="67">
        <v>3</v>
      </c>
      <c r="N61" s="67">
        <v>5</v>
      </c>
      <c r="O61" s="67">
        <v>2</v>
      </c>
      <c r="P61" s="67">
        <v>0</v>
      </c>
      <c r="Q61" s="67">
        <v>0</v>
      </c>
      <c r="R61" s="67">
        <v>0</v>
      </c>
      <c r="S61" s="67">
        <v>0</v>
      </c>
      <c r="T61" s="66">
        <f>SUM(U61:AA61)</f>
        <v>0</v>
      </c>
      <c r="U61" s="67">
        <v>0</v>
      </c>
      <c r="V61" s="75">
        <v>0</v>
      </c>
      <c r="W61" s="67">
        <v>0</v>
      </c>
      <c r="X61" s="67">
        <v>0</v>
      </c>
      <c r="Y61" s="67">
        <v>0</v>
      </c>
      <c r="Z61" s="67">
        <v>0</v>
      </c>
      <c r="AA61" s="66">
        <v>0</v>
      </c>
      <c r="AB61" s="67">
        <f>SUM(AC61:AH61)</f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</row>
    <row r="62" spans="1:34" s="1" customFormat="1" ht="13.5">
      <c r="A62" s="72"/>
      <c r="B62" s="72"/>
      <c r="C62" s="64"/>
      <c r="D62" s="65"/>
      <c r="E62" s="67"/>
      <c r="F62" s="67"/>
      <c r="G62" s="67"/>
      <c r="H62" s="67"/>
      <c r="I62" s="67"/>
      <c r="J62" s="67"/>
      <c r="K62" s="67"/>
      <c r="L62" s="66"/>
      <c r="M62" s="67"/>
      <c r="N62" s="67"/>
      <c r="O62" s="67"/>
      <c r="P62" s="67"/>
      <c r="Q62" s="67"/>
      <c r="R62" s="67"/>
      <c r="S62" s="67"/>
      <c r="T62" s="66"/>
      <c r="U62" s="67"/>
      <c r="V62" s="75"/>
      <c r="W62" s="67"/>
      <c r="X62" s="67"/>
      <c r="Y62" s="67"/>
      <c r="Z62" s="67"/>
      <c r="AA62" s="50"/>
      <c r="AB62" s="67"/>
      <c r="AC62" s="67"/>
      <c r="AD62" s="67"/>
      <c r="AE62" s="67"/>
      <c r="AF62" s="67"/>
      <c r="AG62" s="67"/>
      <c r="AH62" s="67"/>
    </row>
    <row r="63" spans="1:34" s="1" customFormat="1" ht="13.5">
      <c r="A63" s="69" t="s">
        <v>45</v>
      </c>
      <c r="B63" s="69"/>
      <c r="C63" s="70"/>
      <c r="D63" s="65">
        <f>SUM(E63:K63)</f>
        <v>10</v>
      </c>
      <c r="E63" s="67">
        <v>2</v>
      </c>
      <c r="F63" s="67">
        <v>5</v>
      </c>
      <c r="G63" s="67">
        <v>3</v>
      </c>
      <c r="H63" s="67">
        <v>0</v>
      </c>
      <c r="I63" s="67">
        <v>0</v>
      </c>
      <c r="J63" s="67">
        <v>0</v>
      </c>
      <c r="K63" s="66">
        <v>0</v>
      </c>
      <c r="L63" s="66">
        <f>SUM(M63:S63)</f>
        <v>10</v>
      </c>
      <c r="M63" s="67">
        <v>2</v>
      </c>
      <c r="N63" s="67">
        <v>5</v>
      </c>
      <c r="O63" s="67">
        <v>3</v>
      </c>
      <c r="P63" s="67">
        <v>0</v>
      </c>
      <c r="Q63" s="67">
        <v>0</v>
      </c>
      <c r="R63" s="67">
        <v>0</v>
      </c>
      <c r="S63" s="67">
        <v>0</v>
      </c>
      <c r="T63" s="66">
        <f>SUM(U63:AA63)</f>
        <v>0</v>
      </c>
      <c r="U63" s="67">
        <v>0</v>
      </c>
      <c r="V63" s="75">
        <v>0</v>
      </c>
      <c r="W63" s="67">
        <v>0</v>
      </c>
      <c r="X63" s="67">
        <v>0</v>
      </c>
      <c r="Y63" s="67">
        <v>0</v>
      </c>
      <c r="Z63" s="67">
        <v>0</v>
      </c>
      <c r="AA63" s="66">
        <v>0</v>
      </c>
      <c r="AB63" s="67">
        <f>SUM(AC63:AH63)</f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</row>
    <row r="64" spans="1:34" s="1" customFormat="1" ht="9" customHeight="1">
      <c r="A64" s="69"/>
      <c r="B64" s="69"/>
      <c r="C64" s="70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75"/>
      <c r="W64" s="67"/>
      <c r="X64" s="67"/>
      <c r="Y64" s="67"/>
      <c r="Z64" s="67"/>
      <c r="AA64" s="66"/>
      <c r="AB64" s="67"/>
      <c r="AC64" s="67"/>
      <c r="AD64" s="67"/>
      <c r="AE64" s="67"/>
      <c r="AF64" s="67"/>
      <c r="AG64" s="67"/>
      <c r="AH64" s="67"/>
    </row>
    <row r="65" spans="1:34" s="1" customFormat="1" ht="13.5">
      <c r="A65" s="69" t="s">
        <v>46</v>
      </c>
      <c r="B65" s="69"/>
      <c r="C65" s="70"/>
      <c r="D65" s="65">
        <f>SUM(E65:K65)</f>
        <v>91</v>
      </c>
      <c r="E65" s="67">
        <v>10</v>
      </c>
      <c r="F65" s="67">
        <v>8</v>
      </c>
      <c r="G65" s="67">
        <v>6</v>
      </c>
      <c r="H65" s="67">
        <v>14</v>
      </c>
      <c r="I65" s="67">
        <v>12</v>
      </c>
      <c r="J65" s="67">
        <v>33</v>
      </c>
      <c r="K65" s="66">
        <v>8</v>
      </c>
      <c r="L65" s="66">
        <f>SUM(M65:S65)</f>
        <v>88</v>
      </c>
      <c r="M65" s="67">
        <v>10</v>
      </c>
      <c r="N65" s="67">
        <v>8</v>
      </c>
      <c r="O65" s="67">
        <v>6</v>
      </c>
      <c r="P65" s="67">
        <v>12</v>
      </c>
      <c r="Q65" s="67">
        <v>11</v>
      </c>
      <c r="R65" s="67">
        <v>33</v>
      </c>
      <c r="S65" s="67">
        <v>8</v>
      </c>
      <c r="T65" s="66">
        <f>SUM(U65:AA65)</f>
        <v>2</v>
      </c>
      <c r="U65" s="67">
        <v>0</v>
      </c>
      <c r="V65" s="75">
        <v>0</v>
      </c>
      <c r="W65" s="67">
        <v>0</v>
      </c>
      <c r="X65" s="67">
        <v>1</v>
      </c>
      <c r="Y65" s="67">
        <v>1</v>
      </c>
      <c r="Z65" s="67">
        <v>0</v>
      </c>
      <c r="AA65" s="66">
        <v>0</v>
      </c>
      <c r="AB65" s="67">
        <f>SUM(AC65:AH65)</f>
        <v>1</v>
      </c>
      <c r="AC65" s="67">
        <v>0</v>
      </c>
      <c r="AD65" s="67">
        <v>0</v>
      </c>
      <c r="AE65" s="67">
        <v>1</v>
      </c>
      <c r="AF65" s="67">
        <v>0</v>
      </c>
      <c r="AG65" s="67">
        <v>0</v>
      </c>
      <c r="AH65" s="67">
        <v>0</v>
      </c>
    </row>
    <row r="66" spans="1:34" s="1" customFormat="1" ht="9" customHeight="1">
      <c r="A66" s="69"/>
      <c r="B66" s="69"/>
      <c r="C66" s="70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75"/>
      <c r="W66" s="67"/>
      <c r="X66" s="67"/>
      <c r="Y66" s="67"/>
      <c r="Z66" s="67"/>
      <c r="AA66" s="66"/>
      <c r="AB66" s="67"/>
      <c r="AC66" s="67"/>
      <c r="AD66" s="67"/>
      <c r="AE66" s="67"/>
      <c r="AF66" s="67"/>
      <c r="AG66" s="67"/>
      <c r="AH66" s="67"/>
    </row>
    <row r="67" spans="1:34" s="1" customFormat="1" ht="13.5">
      <c r="A67" s="69" t="s">
        <v>47</v>
      </c>
      <c r="B67" s="69"/>
      <c r="C67" s="70"/>
      <c r="D67" s="65">
        <f>SUM(E67:K67)</f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6">
        <v>0</v>
      </c>
      <c r="L67" s="66">
        <f>SUM(M67:S67)</f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6">
        <f>SUM(U67:AA67)</f>
        <v>0</v>
      </c>
      <c r="U67" s="67">
        <v>0</v>
      </c>
      <c r="V67" s="75">
        <v>0</v>
      </c>
      <c r="W67" s="67">
        <v>0</v>
      </c>
      <c r="X67" s="67">
        <v>0</v>
      </c>
      <c r="Y67" s="67">
        <v>0</v>
      </c>
      <c r="Z67" s="67">
        <v>0</v>
      </c>
      <c r="AA67" s="66">
        <v>0</v>
      </c>
      <c r="AB67" s="67">
        <f>SUM(AC67:AH67)</f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</row>
    <row r="68" spans="1:34" s="1" customFormat="1" ht="9" customHeight="1">
      <c r="A68" s="69"/>
      <c r="B68" s="69"/>
      <c r="C68" s="70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75"/>
      <c r="W68" s="67"/>
      <c r="X68" s="67"/>
      <c r="Y68" s="67"/>
      <c r="Z68" s="67"/>
      <c r="AA68" s="66"/>
      <c r="AB68" s="67"/>
      <c r="AC68" s="67"/>
      <c r="AD68" s="67"/>
      <c r="AE68" s="67"/>
      <c r="AF68" s="67"/>
      <c r="AG68" s="67"/>
      <c r="AH68" s="67"/>
    </row>
    <row r="69" spans="1:34" s="1" customFormat="1" ht="13.5">
      <c r="A69" s="69" t="s">
        <v>48</v>
      </c>
      <c r="B69" s="69"/>
      <c r="C69" s="70"/>
      <c r="D69" s="65">
        <f>SUM(E69:K69)</f>
        <v>30</v>
      </c>
      <c r="E69" s="67">
        <v>20</v>
      </c>
      <c r="F69" s="67">
        <v>3</v>
      </c>
      <c r="G69" s="67">
        <v>3</v>
      </c>
      <c r="H69" s="67">
        <v>0</v>
      </c>
      <c r="I69" s="67">
        <v>3</v>
      </c>
      <c r="J69" s="67">
        <v>1</v>
      </c>
      <c r="K69" s="66">
        <v>0</v>
      </c>
      <c r="L69" s="66">
        <f>SUM(M69:S69)</f>
        <v>17</v>
      </c>
      <c r="M69" s="67">
        <v>13</v>
      </c>
      <c r="N69" s="67">
        <v>1</v>
      </c>
      <c r="O69" s="67">
        <v>0</v>
      </c>
      <c r="P69" s="67">
        <v>0</v>
      </c>
      <c r="Q69" s="67">
        <v>2</v>
      </c>
      <c r="R69" s="67">
        <v>1</v>
      </c>
      <c r="S69" s="67">
        <v>0</v>
      </c>
      <c r="T69" s="66">
        <f>SUM(U69:AA69)</f>
        <v>10</v>
      </c>
      <c r="U69" s="67">
        <v>7</v>
      </c>
      <c r="V69" s="75">
        <v>2</v>
      </c>
      <c r="W69" s="67">
        <v>1</v>
      </c>
      <c r="X69" s="67">
        <v>0</v>
      </c>
      <c r="Y69" s="67">
        <v>0</v>
      </c>
      <c r="Z69" s="67">
        <v>0</v>
      </c>
      <c r="AA69" s="66">
        <v>0</v>
      </c>
      <c r="AB69" s="67">
        <f>SUM(AC69:AH69)</f>
        <v>3</v>
      </c>
      <c r="AC69" s="67">
        <v>0</v>
      </c>
      <c r="AD69" s="67">
        <v>2</v>
      </c>
      <c r="AE69" s="67">
        <v>0</v>
      </c>
      <c r="AF69" s="67">
        <v>1</v>
      </c>
      <c r="AG69" s="67">
        <v>0</v>
      </c>
      <c r="AH69" s="67">
        <v>0</v>
      </c>
    </row>
    <row r="70" spans="1:34" s="1" customFormat="1" ht="9" customHeight="1">
      <c r="A70" s="63"/>
      <c r="B70" s="63"/>
      <c r="C70" s="71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75"/>
      <c r="W70" s="67"/>
      <c r="X70" s="67"/>
      <c r="Y70" s="67"/>
      <c r="Z70" s="67"/>
      <c r="AA70" s="66"/>
      <c r="AB70" s="67"/>
      <c r="AC70" s="67"/>
      <c r="AD70" s="67"/>
      <c r="AE70" s="67"/>
      <c r="AF70" s="67"/>
      <c r="AG70" s="67"/>
      <c r="AH70" s="67"/>
    </row>
    <row r="71" spans="1:34" s="1" customFormat="1" ht="13.5">
      <c r="A71" s="69" t="s">
        <v>49</v>
      </c>
      <c r="B71" s="69"/>
      <c r="C71" s="70"/>
      <c r="D71" s="65">
        <f>SUM(E71:K71)</f>
        <v>146</v>
      </c>
      <c r="E71" s="67">
        <v>89</v>
      </c>
      <c r="F71" s="67">
        <v>27</v>
      </c>
      <c r="G71" s="67">
        <v>19</v>
      </c>
      <c r="H71" s="67">
        <v>4</v>
      </c>
      <c r="I71" s="67">
        <v>5</v>
      </c>
      <c r="J71" s="67">
        <v>2</v>
      </c>
      <c r="K71" s="66">
        <v>0</v>
      </c>
      <c r="L71" s="66">
        <f>SUM(M71:S71)</f>
        <v>139</v>
      </c>
      <c r="M71" s="67">
        <v>88</v>
      </c>
      <c r="N71" s="67">
        <v>24</v>
      </c>
      <c r="O71" s="67">
        <v>17</v>
      </c>
      <c r="P71" s="67">
        <v>4</v>
      </c>
      <c r="Q71" s="67">
        <v>4</v>
      </c>
      <c r="R71" s="67">
        <v>2</v>
      </c>
      <c r="S71" s="67">
        <v>0</v>
      </c>
      <c r="T71" s="66">
        <f>SUM(U71:AA71)</f>
        <v>1</v>
      </c>
      <c r="U71" s="67">
        <v>1</v>
      </c>
      <c r="V71" s="75">
        <v>0</v>
      </c>
      <c r="W71" s="67">
        <v>0</v>
      </c>
      <c r="X71" s="67">
        <v>0</v>
      </c>
      <c r="Y71" s="67">
        <v>0</v>
      </c>
      <c r="Z71" s="67">
        <v>0</v>
      </c>
      <c r="AA71" s="66">
        <v>0</v>
      </c>
      <c r="AB71" s="67">
        <f>SUM(AC71:AH71)</f>
        <v>6</v>
      </c>
      <c r="AC71" s="67">
        <v>3</v>
      </c>
      <c r="AD71" s="67">
        <v>2</v>
      </c>
      <c r="AE71" s="67">
        <v>0</v>
      </c>
      <c r="AF71" s="67">
        <v>1</v>
      </c>
      <c r="AG71" s="67">
        <v>0</v>
      </c>
      <c r="AH71" s="67">
        <v>0</v>
      </c>
    </row>
    <row r="72" spans="1:34" s="1" customFormat="1" ht="9" customHeight="1">
      <c r="A72" s="63"/>
      <c r="B72" s="63"/>
      <c r="C72" s="71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75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</row>
    <row r="73" spans="1:34" ht="13.5">
      <c r="A73" s="69" t="s">
        <v>50</v>
      </c>
      <c r="B73" s="69"/>
      <c r="C73" s="70"/>
      <c r="D73" s="65">
        <f>SUM(E73:K73)</f>
        <v>2463</v>
      </c>
      <c r="E73" s="67">
        <v>2383</v>
      </c>
      <c r="F73" s="67">
        <v>54</v>
      </c>
      <c r="G73" s="67">
        <v>15</v>
      </c>
      <c r="H73" s="67">
        <v>10</v>
      </c>
      <c r="I73" s="67">
        <v>0</v>
      </c>
      <c r="J73" s="67">
        <v>1</v>
      </c>
      <c r="K73" s="66">
        <v>0</v>
      </c>
      <c r="L73" s="66">
        <f>SUM(M73:S73)</f>
        <v>2024</v>
      </c>
      <c r="M73" s="67">
        <v>1976</v>
      </c>
      <c r="N73" s="67">
        <v>36</v>
      </c>
      <c r="O73" s="67">
        <v>7</v>
      </c>
      <c r="P73" s="67">
        <v>4</v>
      </c>
      <c r="Q73" s="67">
        <v>0</v>
      </c>
      <c r="R73" s="67">
        <v>1</v>
      </c>
      <c r="S73" s="67">
        <v>0</v>
      </c>
      <c r="T73" s="66">
        <f>SUM(U73:AA73)</f>
        <v>427</v>
      </c>
      <c r="U73" s="67">
        <v>407</v>
      </c>
      <c r="V73" s="75">
        <v>11</v>
      </c>
      <c r="W73" s="67">
        <v>4</v>
      </c>
      <c r="X73" s="67">
        <v>5</v>
      </c>
      <c r="Y73" s="67">
        <v>0</v>
      </c>
      <c r="Z73" s="67">
        <v>0</v>
      </c>
      <c r="AA73" s="67">
        <v>0</v>
      </c>
      <c r="AB73" s="67">
        <f>SUM(AC73:AH73)</f>
        <v>12</v>
      </c>
      <c r="AC73" s="67">
        <v>7</v>
      </c>
      <c r="AD73" s="67">
        <v>4</v>
      </c>
      <c r="AE73" s="67">
        <v>1</v>
      </c>
      <c r="AF73" s="67">
        <v>0</v>
      </c>
      <c r="AG73" s="67">
        <v>0</v>
      </c>
      <c r="AH73" s="67">
        <v>0</v>
      </c>
    </row>
    <row r="74" spans="1:34" ht="9" customHeight="1">
      <c r="A74" s="81"/>
      <c r="B74" s="81"/>
      <c r="C74" s="82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</row>
    <row r="75" spans="1:34" ht="13.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</row>
    <row r="76" spans="1:34" ht="13.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</row>
    <row r="77" spans="1:34" ht="13.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</row>
    <row r="78" spans="1:34" ht="13.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</row>
  </sheetData>
  <sheetProtection/>
  <mergeCells count="70">
    <mergeCell ref="A71:C71"/>
    <mergeCell ref="A73:C73"/>
    <mergeCell ref="A64:C64"/>
    <mergeCell ref="A65:C65"/>
    <mergeCell ref="A66:C66"/>
    <mergeCell ref="A67:C67"/>
    <mergeCell ref="A68:C68"/>
    <mergeCell ref="A69:C69"/>
    <mergeCell ref="A57:C57"/>
    <mergeCell ref="A58:C58"/>
    <mergeCell ref="A59:C59"/>
    <mergeCell ref="A60:C60"/>
    <mergeCell ref="A61:C61"/>
    <mergeCell ref="A63:C63"/>
    <mergeCell ref="A39:C39"/>
    <mergeCell ref="A41:C41"/>
    <mergeCell ref="A43:C43"/>
    <mergeCell ref="A45:A49"/>
    <mergeCell ref="A51:C51"/>
    <mergeCell ref="A53:A55"/>
    <mergeCell ref="A15:C15"/>
    <mergeCell ref="A17:A23"/>
    <mergeCell ref="A25:A31"/>
    <mergeCell ref="A33:C33"/>
    <mergeCell ref="A35:C35"/>
    <mergeCell ref="A37:C37"/>
    <mergeCell ref="AE7:AE8"/>
    <mergeCell ref="AF7:AF8"/>
    <mergeCell ref="AG7:AG8"/>
    <mergeCell ref="AH7:AH8"/>
    <mergeCell ref="A10:C10"/>
    <mergeCell ref="A13:C13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AB6:AH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5:C8"/>
    <mergeCell ref="D5:K5"/>
    <mergeCell ref="L5:P5"/>
    <mergeCell ref="Q5:S5"/>
    <mergeCell ref="T5:AA5"/>
    <mergeCell ref="AB5:AH5"/>
    <mergeCell ref="D6:K6"/>
    <mergeCell ref="L6:P6"/>
    <mergeCell ref="Q6:S6"/>
    <mergeCell ref="T6:AA6"/>
  </mergeCells>
  <printOptions horizontalCentered="1"/>
  <pageMargins left="0.1968503937007874" right="0.1968503937007874" top="0.5905511811023623" bottom="0.3937007874015748" header="0.7086614173228347" footer="0.5118110236220472"/>
  <pageSetup fitToWidth="2" horizontalDpi="400" verticalDpi="400" orientation="portrait" paperSize="9" scale="92" r:id="rId2"/>
  <colBreaks count="1" manualBreakCount="1">
    <brk id="16" max="7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2009-05-26T01:58:54Z</dcterms:created>
  <dcterms:modified xsi:type="dcterms:W3CDTF">2009-05-26T01:59:00Z</dcterms:modified>
  <cp:category/>
  <cp:version/>
  <cp:contentType/>
  <cp:contentStatus/>
</cp:coreProperties>
</file>