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8(4)-1" sheetId="1" r:id="rId1"/>
    <sheet name="118(4)-2" sheetId="2" r:id="rId2"/>
  </sheets>
  <externalReferences>
    <externalReference r:id="rId5"/>
  </externalReferences>
  <definedNames>
    <definedName name="_5６農家人口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<sst xmlns="http://schemas.openxmlformats.org/spreadsheetml/2006/main" count="105" uniqueCount="90">
  <si>
    <t>テ　レ　ビ、　ラ　ジ　オ　普　及　状　況</t>
  </si>
  <si>
    <t xml:space="preserve"> 　昭和41年3月31日現在</t>
  </si>
  <si>
    <t>市町村</t>
  </si>
  <si>
    <t>世帯数</t>
  </si>
  <si>
    <t>契約甲</t>
  </si>
  <si>
    <t>契 約 乙</t>
  </si>
  <si>
    <t>契 約 甲・乙 合 計</t>
  </si>
  <si>
    <t>契約数</t>
  </si>
  <si>
    <t>普及率</t>
  </si>
  <si>
    <t>%</t>
  </si>
  <si>
    <t>総数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</si>
  <si>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</si>
  <si>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</si>
  <si>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</si>
  <si>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</si>
  <si>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</si>
  <si>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</si>
  <si>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</si>
  <si>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</si>
  <si>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</si>
  <si>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</si>
  <si>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</si>
  <si>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</si>
  <si>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西国東郡</t>
  </si>
  <si>
    <t>大田村</t>
  </si>
  <si>
    <t>真玉町</t>
  </si>
  <si>
    <t>香々地町</t>
  </si>
  <si>
    <t>東国東郡</t>
  </si>
  <si>
    <t>国見町</t>
  </si>
  <si>
    <t>姫島村</t>
  </si>
  <si>
    <t>国東町</t>
  </si>
  <si>
    <t>武蔵町</t>
  </si>
  <si>
    <t>安岐町</t>
  </si>
  <si>
    <t>速見郡</t>
  </si>
  <si>
    <t>日出町</t>
  </si>
  <si>
    <t>山香町</t>
  </si>
  <si>
    <t>大分郡</t>
  </si>
  <si>
    <t>野津原町</t>
  </si>
  <si>
    <t>挾間町</t>
  </si>
  <si>
    <t>庄内町</t>
  </si>
  <si>
    <t>湯布院町</t>
  </si>
  <si>
    <t>北海部郡</t>
  </si>
  <si>
    <t>佐賀関町</t>
  </si>
  <si>
    <t>資料：日本放送協会</t>
  </si>
  <si>
    <t>　　2）　世帯数は昭和40年10月国勢調査による。</t>
  </si>
  <si>
    <t>テ　レ　ビ、　ラ　ジ　オ　普　及　状　況 （ 続  き ）</t>
  </si>
  <si>
    <t>普及率（％）</t>
  </si>
  <si>
    <t>南海部郡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</si>
  <si>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</si>
  <si>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</si>
  <si>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</si>
  <si>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</si>
  <si>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</si>
  <si>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</si>
  <si>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</si>
  <si>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</si>
  <si>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</si>
  <si>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</si>
  <si>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</si>
  <si>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</si>
  <si>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</si>
  <si>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</si>
  <si>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</si>
  <si>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</si>
  <si>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</si>
  <si>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</si>
  <si>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萩町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</si>
  <si>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</si>
  <si>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</si>
  <si>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</si>
  <si>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</si>
  <si>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</si>
  <si>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</si>
  <si>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</si>
  <si>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</si>
  <si>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</si>
  <si>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大山村</t>
  </si>
  <si>
    <t>天瀬村</t>
  </si>
  <si>
    <t>下毛郡</t>
  </si>
  <si>
    <t>三光村</t>
  </si>
  <si>
    <t>本耶馬溪町</t>
  </si>
  <si>
    <t>耶馬溪町</t>
  </si>
  <si>
    <t>山国町</t>
  </si>
  <si>
    <t>宇佐郡</t>
  </si>
  <si>
    <t>院内町</t>
  </si>
  <si>
    <t>安心院町</t>
  </si>
  <si>
    <t>駅川町</t>
  </si>
  <si>
    <t>四日市町</t>
  </si>
  <si>
    <t>長洲町</t>
  </si>
  <si>
    <t>宇佐町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</si>
</sst>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;[Red]\-#,##0\ "/>
    <numFmt numFmtId="178" formatCode="#,##0.0_ ;[Red]\-#,##0.0\ "/>
    <numFmt numFmtId="179" formatCode="_ * #,##0.0_ ;_ * \-#,##0.0_ ;_ * &quot;-&quot;?_ ;_ @_ "/>
  </numFmts>
  <fonts count="45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12"/>
      <color indexed="8"/>
      <name val="ＭＳ ゴシック"/>
      <family val="3"/>
    </font>
    <font>
      <sz val="14"/>
      <color indexed="8"/>
      <name val="ＭＳ 明朝"/>
      <family val="1"/>
    </font>
    <font>
      <sz val="10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6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18" fillId="0" borderId="0">
      <alignment/>
      <protection/>
    </xf>
    <xf numFmtId="0" fontId="4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76" fontId="19" fillId="0" borderId="0" xfId="60" applyNumberFormat="1" applyFont="1" applyAlignment="1">
      <alignment vertical="center"/>
      <protection/>
    </xf>
    <xf numFmtId="176" fontId="21" fillId="0" borderId="0" xfId="60" applyNumberFormat="1" applyFont="1" applyAlignment="1" applyProtection="1">
      <alignment horizontal="centerContinuous" vertical="center"/>
      <protection locked="0"/>
    </xf>
    <xf numFmtId="176" fontId="19" fillId="0" borderId="0" xfId="60" applyNumberFormat="1" applyFont="1" applyAlignment="1" applyProtection="1">
      <alignment horizontal="centerContinuous" vertical="center"/>
      <protection locked="0"/>
    </xf>
    <xf numFmtId="176" fontId="19" fillId="0" borderId="0" xfId="60" applyNumberFormat="1" applyFont="1" applyAlignment="1" applyProtection="1">
      <alignment vertical="center"/>
      <protection locked="0"/>
    </xf>
    <xf numFmtId="176" fontId="22" fillId="0" borderId="0" xfId="60" applyNumberFormat="1" applyFont="1" applyAlignment="1">
      <alignment horizontal="centerContinuous" vertical="center"/>
      <protection/>
    </xf>
    <xf numFmtId="176" fontId="22" fillId="0" borderId="0" xfId="60" applyNumberFormat="1" applyFont="1" applyAlignment="1" applyProtection="1">
      <alignment horizontal="centerContinuous" vertical="center"/>
      <protection locked="0"/>
    </xf>
    <xf numFmtId="176" fontId="23" fillId="0" borderId="0" xfId="60" applyNumberFormat="1" applyFont="1" applyAlignment="1">
      <alignment vertical="center"/>
      <protection/>
    </xf>
    <xf numFmtId="176" fontId="23" fillId="0" borderId="0" xfId="60" applyNumberFormat="1" applyFont="1" applyAlignment="1" applyProtection="1">
      <alignment vertical="center"/>
      <protection locked="0"/>
    </xf>
    <xf numFmtId="176" fontId="19" fillId="0" borderId="0" xfId="60" applyNumberFormat="1" applyFont="1" applyBorder="1" applyAlignment="1" applyProtection="1">
      <alignment horizontal="center" vertical="center"/>
      <protection locked="0"/>
    </xf>
    <xf numFmtId="176" fontId="19" fillId="0" borderId="0" xfId="60" applyNumberFormat="1" applyFont="1" applyBorder="1" applyAlignment="1" applyProtection="1">
      <alignment vertical="center"/>
      <protection locked="0"/>
    </xf>
    <xf numFmtId="176" fontId="19" fillId="0" borderId="10" xfId="60" applyNumberFormat="1" applyFont="1" applyBorder="1" applyAlignment="1" applyProtection="1">
      <alignment vertical="center"/>
      <protection locked="0"/>
    </xf>
    <xf numFmtId="176" fontId="19" fillId="0" borderId="11" xfId="60" applyNumberFormat="1" applyFont="1" applyBorder="1" applyAlignment="1" applyProtection="1">
      <alignment horizontal="distributed" vertical="center"/>
      <protection locked="0"/>
    </xf>
    <xf numFmtId="0" fontId="24" fillId="0" borderId="12" xfId="60" applyFont="1" applyBorder="1" applyAlignment="1">
      <alignment horizontal="distributed" vertical="center"/>
      <protection/>
    </xf>
    <xf numFmtId="0" fontId="24" fillId="0" borderId="13" xfId="60" applyFont="1" applyBorder="1" applyAlignment="1">
      <alignment horizontal="distributed" vertical="center"/>
      <protection/>
    </xf>
    <xf numFmtId="176" fontId="19" fillId="0" borderId="14" xfId="60" applyNumberFormat="1" applyFont="1" applyBorder="1" applyAlignment="1" applyProtection="1">
      <alignment horizontal="distributed" vertical="center"/>
      <protection locked="0"/>
    </xf>
    <xf numFmtId="176" fontId="19" fillId="0" borderId="15" xfId="60" applyNumberFormat="1" applyFont="1" applyBorder="1" applyAlignment="1" applyProtection="1">
      <alignment horizontal="distributed" vertical="center"/>
      <protection locked="0"/>
    </xf>
    <xf numFmtId="176" fontId="19" fillId="0" borderId="16" xfId="60" applyNumberFormat="1" applyFont="1" applyBorder="1" applyAlignment="1" applyProtection="1">
      <alignment horizontal="center" vertical="center"/>
      <protection locked="0"/>
    </xf>
    <xf numFmtId="176" fontId="19" fillId="0" borderId="17" xfId="60" applyNumberFormat="1" applyFont="1" applyBorder="1" applyAlignment="1" applyProtection="1">
      <alignment horizontal="center" vertical="center"/>
      <protection locked="0"/>
    </xf>
    <xf numFmtId="0" fontId="24" fillId="0" borderId="14" xfId="60" applyFont="1" applyBorder="1" applyAlignment="1">
      <alignment horizontal="center" vertical="center"/>
      <protection/>
    </xf>
    <xf numFmtId="0" fontId="24" fillId="0" borderId="18" xfId="60" applyFont="1" applyBorder="1" applyAlignment="1">
      <alignment horizontal="distributed" vertical="center"/>
      <protection/>
    </xf>
    <xf numFmtId="0" fontId="24" fillId="0" borderId="19" xfId="60" applyFont="1" applyBorder="1" applyAlignment="1">
      <alignment horizontal="distributed" vertical="center"/>
      <protection/>
    </xf>
    <xf numFmtId="0" fontId="24" fillId="0" borderId="20" xfId="60" applyFont="1" applyBorder="1" applyAlignment="1">
      <alignment horizontal="distributed" vertical="center"/>
      <protection/>
    </xf>
    <xf numFmtId="176" fontId="19" fillId="0" borderId="21" xfId="60" applyNumberFormat="1" applyFont="1" applyBorder="1" applyAlignment="1" applyProtection="1">
      <alignment horizontal="distributed" vertical="center"/>
      <protection locked="0"/>
    </xf>
    <xf numFmtId="176" fontId="19" fillId="0" borderId="22" xfId="60" applyNumberFormat="1" applyFont="1" applyBorder="1" applyAlignment="1" applyProtection="1">
      <alignment horizontal="distributed" vertical="center"/>
      <protection locked="0"/>
    </xf>
    <xf numFmtId="176" fontId="19" fillId="0" borderId="23" xfId="60" applyNumberFormat="1" applyFont="1" applyBorder="1" applyAlignment="1" applyProtection="1">
      <alignment horizontal="distributed" vertical="center"/>
      <protection locked="0"/>
    </xf>
    <xf numFmtId="176" fontId="19" fillId="0" borderId="24" xfId="60" applyNumberFormat="1" applyFont="1" applyBorder="1" applyAlignment="1">
      <alignment vertical="center"/>
      <protection/>
    </xf>
    <xf numFmtId="176" fontId="19" fillId="0" borderId="25" xfId="60" applyNumberFormat="1" applyFont="1" applyBorder="1" applyAlignment="1">
      <alignment vertical="center"/>
      <protection/>
    </xf>
    <xf numFmtId="176" fontId="25" fillId="0" borderId="24" xfId="60" applyNumberFormat="1" applyFont="1" applyBorder="1" applyAlignment="1" applyProtection="1">
      <alignment horizontal="center" vertical="center" wrapText="1"/>
      <protection locked="0"/>
    </xf>
    <xf numFmtId="176" fontId="25" fillId="0" borderId="0" xfId="60" applyNumberFormat="1" applyFont="1" applyBorder="1" applyAlignment="1" applyProtection="1">
      <alignment horizontal="center" vertical="center"/>
      <protection locked="0"/>
    </xf>
    <xf numFmtId="176" fontId="25" fillId="0" borderId="0" xfId="60" applyNumberFormat="1" applyFont="1" applyBorder="1" applyAlignment="1" applyProtection="1">
      <alignment horizontal="right" vertical="center"/>
      <protection locked="0"/>
    </xf>
    <xf numFmtId="176" fontId="26" fillId="0" borderId="0" xfId="60" applyNumberFormat="1" applyFont="1" applyBorder="1" applyAlignment="1">
      <alignment horizontal="distributed" vertical="center"/>
      <protection/>
    </xf>
    <xf numFmtId="0" fontId="24" fillId="0" borderId="26" xfId="60" applyFont="1" applyBorder="1" applyAlignment="1">
      <alignment horizontal="distributed" vertical="center"/>
      <protection/>
    </xf>
    <xf numFmtId="177" fontId="26" fillId="0" borderId="0" xfId="60" applyNumberFormat="1" applyFont="1" applyBorder="1" applyAlignment="1" applyProtection="1">
      <alignment vertical="center"/>
      <protection locked="0"/>
    </xf>
    <xf numFmtId="178" fontId="26" fillId="0" borderId="0" xfId="60" applyNumberFormat="1" applyFont="1" applyBorder="1" applyAlignment="1" applyProtection="1">
      <alignment vertical="center"/>
      <protection locked="0"/>
    </xf>
    <xf numFmtId="176" fontId="19" fillId="0" borderId="0" xfId="60" applyNumberFormat="1" applyFont="1" applyBorder="1" applyAlignment="1">
      <alignment vertical="center"/>
      <protection/>
    </xf>
    <xf numFmtId="176" fontId="19" fillId="0" borderId="26" xfId="60" applyNumberFormat="1" applyFont="1" applyBorder="1" applyAlignment="1">
      <alignment vertical="center"/>
      <protection/>
    </xf>
    <xf numFmtId="177" fontId="19" fillId="0" borderId="0" xfId="60" applyNumberFormat="1" applyFont="1" applyBorder="1" applyAlignment="1" applyProtection="1">
      <alignment vertical="center"/>
      <protection locked="0"/>
    </xf>
    <xf numFmtId="178" fontId="19" fillId="0" borderId="0" xfId="60" applyNumberFormat="1" applyFont="1" applyBorder="1" applyAlignment="1" applyProtection="1">
      <alignment vertical="center"/>
      <protection locked="0"/>
    </xf>
    <xf numFmtId="178" fontId="19" fillId="0" borderId="0" xfId="60" applyNumberFormat="1" applyFont="1" applyAlignment="1" applyProtection="1">
      <alignment vertical="center"/>
      <protection locked="0"/>
    </xf>
    <xf numFmtId="176" fontId="19" fillId="0" borderId="0" xfId="60" applyNumberFormat="1" applyFont="1" applyBorder="1" applyAlignment="1">
      <alignment horizontal="distributed" vertical="center"/>
      <protection/>
    </xf>
    <xf numFmtId="0" fontId="18" fillId="0" borderId="26" xfId="60" applyBorder="1" applyAlignment="1">
      <alignment horizontal="distributed" vertical="center"/>
      <protection/>
    </xf>
    <xf numFmtId="177" fontId="19" fillId="0" borderId="0" xfId="60" applyNumberFormat="1" applyFont="1" applyAlignment="1" applyProtection="1">
      <alignment vertical="center"/>
      <protection locked="0"/>
    </xf>
    <xf numFmtId="177" fontId="19" fillId="0" borderId="0" xfId="60" applyNumberFormat="1" applyFont="1" applyBorder="1" applyAlignment="1">
      <alignment vertical="center"/>
      <protection/>
    </xf>
    <xf numFmtId="176" fontId="19" fillId="0" borderId="26" xfId="60" applyNumberFormat="1" applyFont="1" applyBorder="1" applyAlignment="1">
      <alignment horizontal="distributed" vertical="center"/>
      <protection/>
    </xf>
    <xf numFmtId="176" fontId="19" fillId="0" borderId="26" xfId="60" applyNumberFormat="1" applyFont="1" applyBorder="1" applyAlignment="1">
      <alignment horizontal="distributed" vertical="center"/>
      <protection/>
    </xf>
    <xf numFmtId="176" fontId="19" fillId="0" borderId="18" xfId="60" applyNumberFormat="1" applyFont="1" applyBorder="1" applyAlignment="1">
      <alignment vertical="center"/>
      <protection/>
    </xf>
    <xf numFmtId="176" fontId="19" fillId="0" borderId="19" xfId="60" applyNumberFormat="1" applyFont="1" applyBorder="1" applyAlignment="1">
      <alignment horizontal="distributed" vertical="center"/>
      <protection/>
    </xf>
    <xf numFmtId="176" fontId="19" fillId="0" borderId="18" xfId="60" applyNumberFormat="1" applyFont="1" applyBorder="1" applyAlignment="1" applyProtection="1">
      <alignment horizontal="center" vertical="center"/>
      <protection locked="0"/>
    </xf>
    <xf numFmtId="41" fontId="19" fillId="0" borderId="18" xfId="60" applyNumberFormat="1" applyFont="1" applyBorder="1" applyAlignment="1" applyProtection="1">
      <alignment vertical="center"/>
      <protection locked="0"/>
    </xf>
    <xf numFmtId="178" fontId="19" fillId="0" borderId="18" xfId="60" applyNumberFormat="1" applyFont="1" applyBorder="1" applyAlignment="1" applyProtection="1">
      <alignment vertical="center"/>
      <protection locked="0"/>
    </xf>
    <xf numFmtId="177" fontId="19" fillId="0" borderId="18" xfId="60" applyNumberFormat="1" applyFont="1" applyBorder="1" applyAlignment="1" applyProtection="1">
      <alignment vertical="center"/>
      <protection locked="0"/>
    </xf>
    <xf numFmtId="176" fontId="19" fillId="0" borderId="0" xfId="60" applyNumberFormat="1" applyFont="1" applyAlignment="1">
      <alignment horizontal="left" vertical="center"/>
      <protection/>
    </xf>
    <xf numFmtId="176" fontId="19" fillId="0" borderId="0" xfId="60" applyNumberFormat="1" applyFont="1">
      <alignment/>
      <protection/>
    </xf>
    <xf numFmtId="176" fontId="25" fillId="0" borderId="11" xfId="60" applyNumberFormat="1" applyFont="1" applyBorder="1" applyAlignment="1" applyProtection="1">
      <alignment horizontal="distributed" vertical="center"/>
      <protection locked="0"/>
    </xf>
    <xf numFmtId="0" fontId="18" fillId="0" borderId="12" xfId="60" applyFont="1" applyBorder="1" applyAlignment="1">
      <alignment horizontal="distributed" vertical="center"/>
      <protection/>
    </xf>
    <xf numFmtId="0" fontId="18" fillId="0" borderId="14" xfId="60" applyFont="1" applyBorder="1" applyAlignment="1">
      <alignment horizontal="center" vertical="center"/>
      <protection/>
    </xf>
    <xf numFmtId="0" fontId="18" fillId="0" borderId="18" xfId="60" applyFont="1" applyBorder="1" applyAlignment="1">
      <alignment horizontal="distributed" vertical="center"/>
      <protection/>
    </xf>
    <xf numFmtId="0" fontId="18" fillId="0" borderId="19" xfId="60" applyFont="1" applyBorder="1" applyAlignment="1">
      <alignment horizontal="distributed" vertical="center"/>
      <protection/>
    </xf>
    <xf numFmtId="176" fontId="25" fillId="0" borderId="21" xfId="60" applyNumberFormat="1" applyFont="1" applyBorder="1" applyAlignment="1" applyProtection="1">
      <alignment horizontal="distributed" vertical="center"/>
      <protection locked="0"/>
    </xf>
    <xf numFmtId="176" fontId="25" fillId="0" borderId="22" xfId="60" applyNumberFormat="1" applyFont="1" applyBorder="1" applyAlignment="1" applyProtection="1">
      <alignment horizontal="center" vertical="center"/>
      <protection locked="0"/>
    </xf>
    <xf numFmtId="176" fontId="25" fillId="0" borderId="22" xfId="60" applyNumberFormat="1" applyFont="1" applyBorder="1" applyAlignment="1" applyProtection="1">
      <alignment horizontal="distributed" vertical="center"/>
      <protection locked="0"/>
    </xf>
    <xf numFmtId="176" fontId="25" fillId="0" borderId="23" xfId="60" applyNumberFormat="1" applyFont="1" applyBorder="1" applyAlignment="1" applyProtection="1">
      <alignment horizontal="center" vertical="center"/>
      <protection locked="0"/>
    </xf>
    <xf numFmtId="0" fontId="18" fillId="0" borderId="26" xfId="60" applyFont="1" applyBorder="1" applyAlignment="1">
      <alignment horizontal="distributed" vertical="center"/>
      <protection/>
    </xf>
    <xf numFmtId="179" fontId="19" fillId="0" borderId="0" xfId="60" applyNumberFormat="1" applyFont="1" applyBorder="1" applyAlignment="1" applyProtection="1">
      <alignment vertical="center"/>
      <protection locked="0"/>
    </xf>
    <xf numFmtId="179" fontId="19" fillId="0" borderId="0" xfId="60" applyNumberFormat="1" applyFont="1" applyBorder="1" applyAlignment="1">
      <alignment vertical="center"/>
      <protection/>
    </xf>
    <xf numFmtId="179" fontId="19" fillId="0" borderId="18" xfId="60" applyNumberFormat="1" applyFont="1" applyBorder="1" applyAlignment="1" applyProtection="1">
      <alignment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昭和41年度文化（P298～P300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23&#25945;&#32946;&#12289;&#23447;&#25945;&#12362;&#12424;&#12403;&#25991;&#21270;116-1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6(1)"/>
      <sheetName val="116(2)"/>
      <sheetName val="116(3)"/>
      <sheetName val="116(4)"/>
      <sheetName val="116(5)"/>
      <sheetName val="116(6)"/>
      <sheetName val="116(7)"/>
      <sheetName val="116(8)"/>
      <sheetName val="116(9)"/>
      <sheetName val="116(10)"/>
      <sheetName val="116(11)"/>
      <sheetName val="117(1)"/>
      <sheetName val="117(2)"/>
      <sheetName val="117(3)"/>
      <sheetName val="117(4)"/>
      <sheetName val="118(1)"/>
      <sheetName val="118(2)"/>
      <sheetName val="118(3)"/>
      <sheetName val="118(4)-1"/>
      <sheetName val="118(4)-2"/>
      <sheetName val="118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3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3.3984375" style="53" customWidth="1"/>
    <col min="2" max="2" width="13.3984375" style="53" customWidth="1"/>
    <col min="3" max="3" width="12.19921875" style="53" customWidth="1"/>
    <col min="4" max="8" width="13.3984375" style="53" customWidth="1"/>
  </cols>
  <sheetData>
    <row r="1" spans="1:8" ht="21">
      <c r="A1" s="1"/>
      <c r="B1" s="1"/>
      <c r="C1" s="2"/>
      <c r="D1" s="3"/>
      <c r="E1" s="3"/>
      <c r="F1" s="3"/>
      <c r="G1" s="4"/>
      <c r="H1" s="4"/>
    </row>
    <row r="2" spans="1:8" ht="14.25">
      <c r="A2" s="5" t="s">
        <v>0</v>
      </c>
      <c r="B2" s="5"/>
      <c r="C2" s="5"/>
      <c r="D2" s="6"/>
      <c r="E2" s="6"/>
      <c r="F2" s="6"/>
      <c r="G2" s="6"/>
      <c r="H2" s="6"/>
    </row>
    <row r="3" spans="1:8" ht="17.25">
      <c r="A3" s="7"/>
      <c r="B3" s="7"/>
      <c r="C3" s="7"/>
      <c r="D3" s="8"/>
      <c r="E3" s="8"/>
      <c r="F3" s="8"/>
      <c r="G3" s="8"/>
      <c r="H3" s="8"/>
    </row>
    <row r="4" spans="1:8" ht="14.25" thickBot="1">
      <c r="A4" s="1"/>
      <c r="B4" s="1"/>
      <c r="C4" s="9"/>
      <c r="D4" s="10"/>
      <c r="E4" s="10"/>
      <c r="F4" s="10"/>
      <c r="G4" s="11" t="s">
        <v>1</v>
      </c>
      <c r="H4" s="11"/>
    </row>
    <row r="5" spans="1:8" ht="14.25" thickTop="1">
      <c r="A5" s="12" t="s">
        <v>2</v>
      </c>
      <c r="B5" s="13"/>
      <c r="C5" s="14" t="s">
        <v>3</v>
      </c>
      <c r="D5" s="15" t="s">
        <v>4</v>
      </c>
      <c r="E5" s="16"/>
      <c r="F5" s="17" t="s">
        <v>5</v>
      </c>
      <c r="G5" s="18" t="s">
        <v>6</v>
      </c>
      <c r="H5" s="19"/>
    </row>
    <row r="6" spans="1:8" ht="13.5">
      <c r="A6" s="20"/>
      <c r="B6" s="21"/>
      <c r="C6" s="22"/>
      <c r="D6" s="23" t="s">
        <v>7</v>
      </c>
      <c r="E6" s="24" t="s">
        <v>8</v>
      </c>
      <c r="F6" s="24" t="s">
        <v>7</v>
      </c>
      <c r="G6" s="24" t="s">
        <v>7</v>
      </c>
      <c r="H6" s="25" t="s">
        <v>8</v>
      </c>
    </row>
    <row r="7" spans="1:8" ht="13.5">
      <c r="A7" s="26"/>
      <c r="B7" s="27"/>
      <c r="C7" s="28"/>
      <c r="D7" s="29"/>
      <c r="E7" s="30" t="s">
        <v>9</v>
      </c>
      <c r="F7" s="29"/>
      <c r="G7" s="29"/>
      <c r="H7" s="30" t="s">
        <v>9</v>
      </c>
    </row>
    <row r="8" spans="1:8" ht="13.5">
      <c r="A8" s="31" t="s">
        <v>10</v>
      </c>
      <c r="B8" s="32"/>
      <c r="C8" s="33">
        <f>SUM(C10+C12)</f>
        <v>285787</v>
      </c>
      <c r="D8" s="33">
        <f>SUM(D10+D12)</f>
        <v>204511</v>
      </c>
      <c r="E8" s="34">
        <v>71.5</v>
      </c>
      <c r="F8" s="33">
        <f>SUM(F10+F12)</f>
        <v>27101</v>
      </c>
      <c r="G8" s="33">
        <f>SUM(G10+G12)</f>
        <v>231612</v>
      </c>
      <c r="H8" s="34">
        <v>81</v>
      </c>
    </row>
    <row r="9" spans="1:8" ht="13.5">
      <c r="A9" s="35"/>
      <c r="B9" s="36"/>
      <c r="C9" s="37"/>
      <c r="D9" s="37"/>
      <c r="E9" s="38"/>
      <c r="F9" s="37"/>
      <c r="G9" s="37"/>
      <c r="H9" s="39"/>
    </row>
    <row r="10" spans="1:8" ht="17.25">
      <c r="A10" s="40" t="s">
        <v>11</v>
      </c>
      <c r="B10" s="41"/>
      <c r="C10" s="37">
        <f>SUM(C14:C32)</f>
        <v>171130</v>
      </c>
      <c r="D10" s="37">
        <f>SUM(D14:D32)</f>
        <v>119782</v>
      </c>
      <c r="E10" s="38">
        <v>69.9</v>
      </c>
      <c r="F10" s="37">
        <f>SUM(F14:F32)</f>
        <v>12908</v>
      </c>
      <c r="G10" s="37">
        <f>SUM(G14:G32)</f>
        <v>132690</v>
      </c>
      <c r="H10" s="38">
        <v>77.5</v>
      </c>
    </row>
    <row r="11" spans="1:8" ht="13.5">
      <c r="A11" s="35"/>
      <c r="B11" s="36"/>
      <c r="C11" s="37"/>
      <c r="D11" s="37"/>
      <c r="E11" s="38"/>
      <c r="F11" s="37"/>
      <c r="G11" s="37"/>
      <c r="H11" s="38"/>
    </row>
    <row r="12" spans="1:8" ht="17.25">
      <c r="A12" s="40" t="s">
        <v>12</v>
      </c>
      <c r="B12" s="41"/>
      <c r="C12" s="37">
        <v>114657</v>
      </c>
      <c r="D12" s="37">
        <v>84729</v>
      </c>
      <c r="E12" s="38">
        <v>73.9</v>
      </c>
      <c r="F12" s="37">
        <v>14193</v>
      </c>
      <c r="G12" s="37">
        <v>98922</v>
      </c>
      <c r="H12" s="38">
        <v>86.3</v>
      </c>
    </row>
    <row r="13" spans="1:8" ht="13.5">
      <c r="A13" s="35"/>
      <c r="B13" s="36"/>
      <c r="C13" s="37"/>
      <c r="D13" s="37"/>
      <c r="E13" s="38"/>
      <c r="F13" s="37"/>
      <c r="G13" s="42"/>
      <c r="H13" s="38"/>
    </row>
    <row r="14" spans="1:8" ht="17.25">
      <c r="A14" s="40" t="s">
        <v>13</v>
      </c>
      <c r="B14" s="41"/>
      <c r="C14" s="43">
        <v>55896</v>
      </c>
      <c r="D14" s="37">
        <v>41833</v>
      </c>
      <c r="E14" s="38">
        <v>74.7</v>
      </c>
      <c r="F14" s="42">
        <v>3491</v>
      </c>
      <c r="G14" s="42">
        <v>45324</v>
      </c>
      <c r="H14" s="38">
        <v>81</v>
      </c>
    </row>
    <row r="15" spans="1:8" ht="17.25">
      <c r="A15" s="40"/>
      <c r="B15" s="41"/>
      <c r="C15" s="43"/>
      <c r="D15" s="37"/>
      <c r="E15" s="38"/>
      <c r="F15" s="42"/>
      <c r="G15" s="42"/>
      <c r="H15" s="38"/>
    </row>
    <row r="16" spans="1:8" ht="17.25">
      <c r="A16" s="40" t="s">
        <v>14</v>
      </c>
      <c r="B16" s="41"/>
      <c r="C16" s="43">
        <v>32709</v>
      </c>
      <c r="D16" s="37">
        <v>16448</v>
      </c>
      <c r="E16" s="38">
        <v>50.3</v>
      </c>
      <c r="F16" s="42">
        <v>2950</v>
      </c>
      <c r="G16" s="42">
        <v>19398</v>
      </c>
      <c r="H16" s="38">
        <v>59.3</v>
      </c>
    </row>
    <row r="17" spans="1:8" ht="17.25">
      <c r="A17" s="40"/>
      <c r="B17" s="41"/>
      <c r="C17" s="43"/>
      <c r="D17" s="37"/>
      <c r="E17" s="38"/>
      <c r="F17" s="42"/>
      <c r="G17" s="42"/>
      <c r="H17" s="38"/>
    </row>
    <row r="18" spans="1:8" ht="17.25">
      <c r="A18" s="40" t="s">
        <v>15</v>
      </c>
      <c r="B18" s="41"/>
      <c r="C18" s="37">
        <v>15357</v>
      </c>
      <c r="D18" s="37">
        <v>11225</v>
      </c>
      <c r="E18" s="38">
        <v>72.9</v>
      </c>
      <c r="F18" s="42">
        <v>1200</v>
      </c>
      <c r="G18" s="42">
        <v>12425</v>
      </c>
      <c r="H18" s="38">
        <v>80.7</v>
      </c>
    </row>
    <row r="19" spans="1:8" ht="17.25">
      <c r="A19" s="40"/>
      <c r="B19" s="41"/>
      <c r="C19" s="37"/>
      <c r="D19" s="37"/>
      <c r="E19" s="38"/>
      <c r="F19" s="42"/>
      <c r="G19" s="42"/>
      <c r="H19" s="38"/>
    </row>
    <row r="20" spans="1:8" ht="17.25">
      <c r="A20" s="40" t="s">
        <v>16</v>
      </c>
      <c r="B20" s="41"/>
      <c r="C20" s="37">
        <v>14934</v>
      </c>
      <c r="D20" s="37">
        <v>11106</v>
      </c>
      <c r="E20" s="38">
        <v>74.4</v>
      </c>
      <c r="F20" s="42">
        <v>1072</v>
      </c>
      <c r="G20" s="42">
        <v>12178</v>
      </c>
      <c r="H20" s="38">
        <v>80.7</v>
      </c>
    </row>
    <row r="21" spans="1:8" ht="17.25">
      <c r="A21" s="40"/>
      <c r="B21" s="41"/>
      <c r="C21" s="37"/>
      <c r="D21" s="37"/>
      <c r="E21" s="38"/>
      <c r="F21" s="42"/>
      <c r="G21" s="42"/>
      <c r="H21" s="38"/>
    </row>
    <row r="22" spans="1:8" ht="17.25">
      <c r="A22" s="40" t="s">
        <v>17</v>
      </c>
      <c r="B22" s="41"/>
      <c r="C22" s="37">
        <v>13173</v>
      </c>
      <c r="D22" s="37">
        <v>9931</v>
      </c>
      <c r="E22" s="38">
        <v>75.5</v>
      </c>
      <c r="F22" s="42">
        <v>930</v>
      </c>
      <c r="G22" s="42">
        <v>10861</v>
      </c>
      <c r="H22" s="38">
        <v>82.5</v>
      </c>
    </row>
    <row r="23" spans="1:8" ht="17.25">
      <c r="A23" s="40"/>
      <c r="B23" s="41"/>
      <c r="C23" s="37"/>
      <c r="D23" s="37"/>
      <c r="E23" s="38"/>
      <c r="F23" s="42"/>
      <c r="G23" s="42"/>
      <c r="H23" s="38"/>
    </row>
    <row r="24" spans="1:8" ht="17.25">
      <c r="A24" s="40" t="s">
        <v>18</v>
      </c>
      <c r="B24" s="41"/>
      <c r="C24" s="37">
        <v>10146</v>
      </c>
      <c r="D24" s="37">
        <v>8252</v>
      </c>
      <c r="E24" s="38">
        <v>81.3</v>
      </c>
      <c r="F24" s="42">
        <v>646</v>
      </c>
      <c r="G24" s="42">
        <v>8898</v>
      </c>
      <c r="H24" s="38">
        <v>87.7</v>
      </c>
    </row>
    <row r="25" spans="1:8" ht="17.25">
      <c r="A25" s="40"/>
      <c r="B25" s="41"/>
      <c r="C25" s="37"/>
      <c r="D25" s="37"/>
      <c r="E25" s="38"/>
      <c r="F25" s="42"/>
      <c r="G25" s="42"/>
      <c r="H25" s="38"/>
    </row>
    <row r="26" spans="1:8" ht="17.25">
      <c r="A26" s="40" t="s">
        <v>19</v>
      </c>
      <c r="B26" s="41"/>
      <c r="C26" s="37">
        <v>8733</v>
      </c>
      <c r="D26" s="37">
        <v>6676</v>
      </c>
      <c r="E26" s="38">
        <v>76.4</v>
      </c>
      <c r="F26" s="42">
        <v>504</v>
      </c>
      <c r="G26" s="42">
        <v>7180</v>
      </c>
      <c r="H26" s="38">
        <v>82.2</v>
      </c>
    </row>
    <row r="27" spans="1:8" ht="17.25">
      <c r="A27" s="40"/>
      <c r="B27" s="41"/>
      <c r="C27" s="37"/>
      <c r="D27" s="37"/>
      <c r="E27" s="38"/>
      <c r="F27" s="42"/>
      <c r="G27" s="42"/>
      <c r="H27" s="38"/>
    </row>
    <row r="28" spans="1:8" ht="17.25">
      <c r="A28" s="40" t="s">
        <v>20</v>
      </c>
      <c r="B28" s="41"/>
      <c r="C28" s="37">
        <v>7714</v>
      </c>
      <c r="D28" s="37">
        <v>5413</v>
      </c>
      <c r="E28" s="38">
        <v>70.2</v>
      </c>
      <c r="F28" s="42">
        <v>643</v>
      </c>
      <c r="G28" s="42">
        <v>6056</v>
      </c>
      <c r="H28" s="38">
        <v>78.5</v>
      </c>
    </row>
    <row r="29" spans="1:8" ht="17.25">
      <c r="A29" s="40"/>
      <c r="B29" s="41"/>
      <c r="C29" s="37"/>
      <c r="D29" s="37"/>
      <c r="E29" s="38"/>
      <c r="F29" s="42"/>
      <c r="G29" s="42"/>
      <c r="H29" s="38"/>
    </row>
    <row r="30" spans="1:8" ht="13.5">
      <c r="A30" s="40" t="s">
        <v>21</v>
      </c>
      <c r="B30" s="44"/>
      <c r="C30" s="37">
        <v>6456</v>
      </c>
      <c r="D30" s="37">
        <v>4799</v>
      </c>
      <c r="E30" s="38">
        <v>74.2</v>
      </c>
      <c r="F30" s="37">
        <v>681</v>
      </c>
      <c r="G30" s="42">
        <v>5480</v>
      </c>
      <c r="H30" s="38">
        <v>84.7</v>
      </c>
    </row>
    <row r="31" spans="1:8" ht="13.5">
      <c r="A31" s="40"/>
      <c r="B31" s="44"/>
      <c r="C31" s="37"/>
      <c r="D31" s="37"/>
      <c r="E31" s="38"/>
      <c r="F31" s="37"/>
      <c r="G31" s="42"/>
      <c r="H31" s="38"/>
    </row>
    <row r="32" spans="1:8" ht="13.5">
      <c r="A32" s="40" t="s">
        <v>22</v>
      </c>
      <c r="B32" s="44"/>
      <c r="C32" s="37">
        <v>6012</v>
      </c>
      <c r="D32" s="37">
        <v>4099</v>
      </c>
      <c r="E32" s="38">
        <v>68.3</v>
      </c>
      <c r="F32" s="37">
        <v>791</v>
      </c>
      <c r="G32" s="42">
        <v>4890</v>
      </c>
      <c r="H32" s="38">
        <v>81.5</v>
      </c>
    </row>
    <row r="33" spans="1:8" ht="13.5">
      <c r="A33" s="40"/>
      <c r="B33" s="44"/>
      <c r="C33" s="33"/>
      <c r="D33" s="33"/>
      <c r="E33" s="38"/>
      <c r="F33" s="33"/>
      <c r="G33" s="42"/>
      <c r="H33" s="38"/>
    </row>
    <row r="34" spans="1:8" ht="13.5">
      <c r="A34" s="40" t="s">
        <v>23</v>
      </c>
      <c r="B34" s="44"/>
      <c r="C34" s="37">
        <f>SUM(C36:C40)</f>
        <v>4096</v>
      </c>
      <c r="D34" s="37">
        <f>SUM(D36:D40)</f>
        <v>2870</v>
      </c>
      <c r="E34" s="38">
        <v>70.1</v>
      </c>
      <c r="F34" s="37">
        <f>SUM(F36:F40)</f>
        <v>743</v>
      </c>
      <c r="G34" s="37">
        <f>SUM(G36:G40)</f>
        <v>3613</v>
      </c>
      <c r="H34" s="38">
        <v>88.2</v>
      </c>
    </row>
    <row r="35" spans="1:8" ht="13.5">
      <c r="A35" s="35"/>
      <c r="B35" s="45"/>
      <c r="C35" s="37"/>
      <c r="D35" s="37"/>
      <c r="E35" s="38"/>
      <c r="F35" s="37"/>
      <c r="G35" s="37"/>
      <c r="H35" s="38"/>
    </row>
    <row r="36" spans="1:8" ht="13.5">
      <c r="A36" s="35"/>
      <c r="B36" s="45" t="s">
        <v>24</v>
      </c>
      <c r="C36" s="37">
        <v>900</v>
      </c>
      <c r="D36" s="37">
        <v>652</v>
      </c>
      <c r="E36" s="38">
        <v>72.7</v>
      </c>
      <c r="F36" s="37">
        <v>159</v>
      </c>
      <c r="G36" s="37">
        <v>811</v>
      </c>
      <c r="H36" s="38">
        <v>90.4</v>
      </c>
    </row>
    <row r="37" spans="1:8" ht="13.5">
      <c r="A37" s="35"/>
      <c r="B37" s="45"/>
      <c r="C37" s="37"/>
      <c r="D37" s="37"/>
      <c r="E37" s="38"/>
      <c r="F37" s="37"/>
      <c r="G37" s="37"/>
      <c r="H37" s="38"/>
    </row>
    <row r="38" spans="1:8" ht="13.5">
      <c r="A38" s="35"/>
      <c r="B38" s="45" t="s">
        <v>25</v>
      </c>
      <c r="C38" s="37">
        <v>1600</v>
      </c>
      <c r="D38" s="37">
        <v>1212</v>
      </c>
      <c r="E38" s="38">
        <v>75.9</v>
      </c>
      <c r="F38" s="37">
        <v>266</v>
      </c>
      <c r="G38" s="37">
        <v>1478</v>
      </c>
      <c r="H38" s="38">
        <v>92.5</v>
      </c>
    </row>
    <row r="39" spans="1:8" ht="13.5">
      <c r="A39" s="35"/>
      <c r="B39" s="45"/>
      <c r="C39" s="37"/>
      <c r="D39" s="37"/>
      <c r="E39" s="38"/>
      <c r="F39" s="37"/>
      <c r="G39" s="37"/>
      <c r="H39" s="38"/>
    </row>
    <row r="40" spans="1:8" ht="13.5">
      <c r="A40" s="35"/>
      <c r="B40" s="45" t="s">
        <v>26</v>
      </c>
      <c r="C40" s="37">
        <v>1596</v>
      </c>
      <c r="D40" s="37">
        <v>1006</v>
      </c>
      <c r="E40" s="38">
        <v>62.8</v>
      </c>
      <c r="F40" s="37">
        <v>318</v>
      </c>
      <c r="G40" s="37">
        <v>1324</v>
      </c>
      <c r="H40" s="38">
        <v>82.6</v>
      </c>
    </row>
    <row r="41" spans="1:8" ht="13.5">
      <c r="A41" s="35"/>
      <c r="B41" s="45"/>
      <c r="C41" s="37"/>
      <c r="D41" s="37"/>
      <c r="E41" s="38"/>
      <c r="F41" s="37"/>
      <c r="G41" s="37"/>
      <c r="H41" s="38"/>
    </row>
    <row r="42" spans="1:8" ht="13.5">
      <c r="A42" s="40" t="s">
        <v>27</v>
      </c>
      <c r="B42" s="44"/>
      <c r="C42" s="37">
        <f>SUM(C44:C52)</f>
        <v>13064</v>
      </c>
      <c r="D42" s="37">
        <f>SUM(D44:D52)</f>
        <v>9864</v>
      </c>
      <c r="E42" s="38">
        <v>75.5</v>
      </c>
      <c r="F42" s="37">
        <f>SUM(F44:F52)</f>
        <v>1991</v>
      </c>
      <c r="G42" s="37">
        <f>SUM(G44:G52)</f>
        <v>11855</v>
      </c>
      <c r="H42" s="38">
        <v>90.7</v>
      </c>
    </row>
    <row r="43" spans="1:8" ht="13.5">
      <c r="A43" s="35"/>
      <c r="B43" s="45"/>
      <c r="C43" s="37"/>
      <c r="D43" s="37"/>
      <c r="E43" s="38"/>
      <c r="F43" s="37"/>
      <c r="G43" s="37"/>
      <c r="H43" s="38"/>
    </row>
    <row r="44" spans="1:8" ht="13.5">
      <c r="A44" s="35"/>
      <c r="B44" s="45" t="s">
        <v>28</v>
      </c>
      <c r="C44" s="37">
        <v>2355</v>
      </c>
      <c r="D44" s="37">
        <v>1836</v>
      </c>
      <c r="E44" s="38">
        <v>77.9</v>
      </c>
      <c r="F44" s="37">
        <v>461</v>
      </c>
      <c r="G44" s="37">
        <v>2297</v>
      </c>
      <c r="H44" s="38">
        <v>97.5</v>
      </c>
    </row>
    <row r="45" spans="1:8" ht="13.5">
      <c r="A45" s="35"/>
      <c r="B45" s="45"/>
      <c r="C45" s="37"/>
      <c r="D45" s="37"/>
      <c r="E45" s="38"/>
      <c r="F45" s="37"/>
      <c r="G45" s="37"/>
      <c r="H45" s="38"/>
    </row>
    <row r="46" spans="1:8" ht="13.5">
      <c r="A46" s="35"/>
      <c r="B46" s="45" t="s">
        <v>29</v>
      </c>
      <c r="C46" s="37">
        <v>853</v>
      </c>
      <c r="D46" s="37">
        <v>593</v>
      </c>
      <c r="E46" s="38">
        <v>69.5</v>
      </c>
      <c r="F46" s="37">
        <v>172</v>
      </c>
      <c r="G46" s="37">
        <v>765</v>
      </c>
      <c r="H46" s="38">
        <v>89.7</v>
      </c>
    </row>
    <row r="47" spans="1:8" ht="13.5">
      <c r="A47" s="35"/>
      <c r="B47" s="45"/>
      <c r="C47" s="37"/>
      <c r="D47" s="37"/>
      <c r="E47" s="38"/>
      <c r="F47" s="37"/>
      <c r="G47" s="37"/>
      <c r="H47" s="38"/>
    </row>
    <row r="48" spans="1:8" ht="13.5">
      <c r="A48" s="35"/>
      <c r="B48" s="45" t="s">
        <v>30</v>
      </c>
      <c r="C48" s="37">
        <v>5276</v>
      </c>
      <c r="D48" s="37">
        <v>3864</v>
      </c>
      <c r="E48" s="38">
        <v>73.3</v>
      </c>
      <c r="F48" s="37">
        <v>655</v>
      </c>
      <c r="G48" s="37">
        <v>4519</v>
      </c>
      <c r="H48" s="38">
        <v>85.7</v>
      </c>
    </row>
    <row r="49" spans="1:8" ht="13.5">
      <c r="A49" s="35"/>
      <c r="B49" s="45"/>
      <c r="C49" s="37"/>
      <c r="D49" s="37"/>
      <c r="E49" s="38"/>
      <c r="F49" s="37"/>
      <c r="G49" s="37"/>
      <c r="H49" s="38"/>
    </row>
    <row r="50" spans="1:8" ht="13.5">
      <c r="A50" s="35"/>
      <c r="B50" s="45" t="s">
        <v>31</v>
      </c>
      <c r="C50" s="37">
        <v>1487</v>
      </c>
      <c r="D50" s="37">
        <v>1185</v>
      </c>
      <c r="E50" s="38">
        <v>79.6</v>
      </c>
      <c r="F50" s="37">
        <v>238</v>
      </c>
      <c r="G50" s="37">
        <v>1423</v>
      </c>
      <c r="H50" s="38">
        <v>95.6</v>
      </c>
    </row>
    <row r="51" spans="1:8" ht="13.5">
      <c r="A51" s="35"/>
      <c r="B51" s="45"/>
      <c r="C51" s="37"/>
      <c r="D51" s="37"/>
      <c r="E51" s="38"/>
      <c r="F51" s="37"/>
      <c r="G51" s="37"/>
      <c r="H51" s="38"/>
    </row>
    <row r="52" spans="1:8" ht="13.5">
      <c r="A52" s="35"/>
      <c r="B52" s="45" t="s">
        <v>32</v>
      </c>
      <c r="C52" s="37">
        <v>3093</v>
      </c>
      <c r="D52" s="37">
        <v>2386</v>
      </c>
      <c r="E52" s="38">
        <v>77.1</v>
      </c>
      <c r="F52" s="37">
        <v>465</v>
      </c>
      <c r="G52" s="37">
        <v>2851</v>
      </c>
      <c r="H52" s="38">
        <v>92.1</v>
      </c>
    </row>
    <row r="53" spans="1:8" ht="13.5">
      <c r="A53" s="35"/>
      <c r="B53" s="45"/>
      <c r="C53" s="37"/>
      <c r="D53" s="37"/>
      <c r="E53" s="38"/>
      <c r="F53" s="37"/>
      <c r="G53" s="37"/>
      <c r="H53" s="38"/>
    </row>
    <row r="54" spans="1:8" ht="13.5">
      <c r="A54" s="40" t="s">
        <v>33</v>
      </c>
      <c r="B54" s="44"/>
      <c r="C54" s="37">
        <f>SUM(C56:C58)</f>
        <v>7754</v>
      </c>
      <c r="D54" s="37">
        <f>SUM(D56:D58)</f>
        <v>6039</v>
      </c>
      <c r="E54" s="38">
        <v>77.9</v>
      </c>
      <c r="F54" s="37">
        <f>SUM(F56:F58)</f>
        <v>777</v>
      </c>
      <c r="G54" s="37">
        <f>SUM(G56:G58)</f>
        <v>6816</v>
      </c>
      <c r="H54" s="38">
        <v>85.7</v>
      </c>
    </row>
    <row r="55" spans="1:8" ht="13.5">
      <c r="A55" s="35"/>
      <c r="B55" s="45"/>
      <c r="C55" s="37"/>
      <c r="D55" s="37"/>
      <c r="E55" s="38"/>
      <c r="F55" s="37"/>
      <c r="G55" s="37"/>
      <c r="H55" s="38"/>
    </row>
    <row r="56" spans="1:8" ht="13.5">
      <c r="A56" s="35"/>
      <c r="B56" s="45" t="s">
        <v>34</v>
      </c>
      <c r="C56" s="37">
        <v>4604</v>
      </c>
      <c r="D56" s="37">
        <v>3691</v>
      </c>
      <c r="E56" s="38">
        <v>80.1</v>
      </c>
      <c r="F56" s="37">
        <v>360</v>
      </c>
      <c r="G56" s="37">
        <v>4051</v>
      </c>
      <c r="H56" s="38">
        <v>87.9</v>
      </c>
    </row>
    <row r="57" spans="1:8" ht="13.5">
      <c r="A57" s="35"/>
      <c r="B57" s="45"/>
      <c r="C57" s="37"/>
      <c r="D57" s="37"/>
      <c r="E57" s="38"/>
      <c r="F57" s="37"/>
      <c r="G57" s="37"/>
      <c r="H57" s="38"/>
    </row>
    <row r="58" spans="1:8" ht="13.5">
      <c r="A58" s="35"/>
      <c r="B58" s="45" t="s">
        <v>35</v>
      </c>
      <c r="C58" s="37">
        <v>3150</v>
      </c>
      <c r="D58" s="37">
        <v>2348</v>
      </c>
      <c r="E58" s="38">
        <v>74.6</v>
      </c>
      <c r="F58" s="37">
        <v>417</v>
      </c>
      <c r="G58" s="37">
        <v>2765</v>
      </c>
      <c r="H58" s="38">
        <v>87.8</v>
      </c>
    </row>
    <row r="59" spans="1:8" ht="13.5">
      <c r="A59" s="35"/>
      <c r="B59" s="45"/>
      <c r="C59" s="37"/>
      <c r="D59" s="37"/>
      <c r="E59" s="38"/>
      <c r="F59" s="37"/>
      <c r="G59" s="37"/>
      <c r="H59" s="38"/>
    </row>
    <row r="60" spans="1:8" ht="13.5">
      <c r="A60" s="40" t="s">
        <v>36</v>
      </c>
      <c r="B60" s="44"/>
      <c r="C60" s="37">
        <f>SUM(C62:C68)</f>
        <v>9532</v>
      </c>
      <c r="D60" s="37">
        <f>SUM(D62:D68)</f>
        <v>7102</v>
      </c>
      <c r="E60" s="38">
        <v>74.4</v>
      </c>
      <c r="F60" s="37">
        <f>SUM(F62:F68)</f>
        <v>1529</v>
      </c>
      <c r="G60" s="37">
        <f>SUM(G62:G68)</f>
        <v>8631</v>
      </c>
      <c r="H60" s="38">
        <v>90.5</v>
      </c>
    </row>
    <row r="61" spans="1:8" ht="13.5">
      <c r="A61" s="35"/>
      <c r="B61" s="45"/>
      <c r="C61" s="37"/>
      <c r="D61" s="37"/>
      <c r="E61" s="38"/>
      <c r="F61" s="37"/>
      <c r="G61" s="37"/>
      <c r="H61" s="38"/>
    </row>
    <row r="62" spans="1:8" ht="13.5">
      <c r="A62" s="35"/>
      <c r="B62" s="45" t="s">
        <v>37</v>
      </c>
      <c r="C62" s="37">
        <v>1542</v>
      </c>
      <c r="D62" s="37">
        <v>1223</v>
      </c>
      <c r="E62" s="38">
        <v>79.1</v>
      </c>
      <c r="F62" s="37">
        <v>249</v>
      </c>
      <c r="G62" s="37">
        <v>1472</v>
      </c>
      <c r="H62" s="38">
        <v>95.2</v>
      </c>
    </row>
    <row r="63" spans="1:8" ht="13.5">
      <c r="A63" s="35"/>
      <c r="B63" s="45"/>
      <c r="C63" s="37"/>
      <c r="D63" s="37"/>
      <c r="E63" s="38"/>
      <c r="F63" s="37"/>
      <c r="G63" s="37"/>
      <c r="H63" s="38"/>
    </row>
    <row r="64" spans="1:8" ht="13.5">
      <c r="A64" s="35"/>
      <c r="B64" s="45" t="s">
        <v>38</v>
      </c>
      <c r="C64" s="37">
        <v>2043</v>
      </c>
      <c r="D64" s="37">
        <v>1641</v>
      </c>
      <c r="E64" s="38">
        <v>80.3</v>
      </c>
      <c r="F64" s="37">
        <v>352</v>
      </c>
      <c r="G64" s="37">
        <v>1993</v>
      </c>
      <c r="H64" s="38">
        <v>97.6</v>
      </c>
    </row>
    <row r="65" spans="1:8" ht="13.5">
      <c r="A65" s="35"/>
      <c r="B65" s="45"/>
      <c r="C65" s="37"/>
      <c r="D65" s="37"/>
      <c r="E65" s="38"/>
      <c r="F65" s="37"/>
      <c r="G65" s="37"/>
      <c r="H65" s="38"/>
    </row>
    <row r="66" spans="1:8" ht="13.5">
      <c r="A66" s="35"/>
      <c r="B66" s="45" t="s">
        <v>39</v>
      </c>
      <c r="C66" s="37">
        <v>2954</v>
      </c>
      <c r="D66" s="37">
        <v>2085</v>
      </c>
      <c r="E66" s="38">
        <v>70.5</v>
      </c>
      <c r="F66" s="37">
        <v>595</v>
      </c>
      <c r="G66" s="37">
        <v>2680</v>
      </c>
      <c r="H66" s="38">
        <v>90.6</v>
      </c>
    </row>
    <row r="67" spans="1:8" ht="13.5">
      <c r="A67" s="35"/>
      <c r="B67" s="45"/>
      <c r="C67" s="37"/>
      <c r="D67" s="37"/>
      <c r="E67" s="38"/>
      <c r="F67" s="37"/>
      <c r="G67" s="37"/>
      <c r="H67" s="38"/>
    </row>
    <row r="68" spans="1:8" ht="13.5">
      <c r="A68" s="35"/>
      <c r="B68" s="45" t="s">
        <v>40</v>
      </c>
      <c r="C68" s="37">
        <v>2993</v>
      </c>
      <c r="D68" s="37">
        <v>2153</v>
      </c>
      <c r="E68" s="38">
        <v>71.9</v>
      </c>
      <c r="F68" s="37">
        <v>333</v>
      </c>
      <c r="G68" s="37">
        <v>2486</v>
      </c>
      <c r="H68" s="38">
        <v>83.1</v>
      </c>
    </row>
    <row r="69" spans="1:8" ht="13.5">
      <c r="A69" s="35"/>
      <c r="B69" s="45"/>
      <c r="C69" s="37"/>
      <c r="D69" s="37"/>
      <c r="E69" s="38"/>
      <c r="F69" s="37"/>
      <c r="G69" s="37"/>
      <c r="H69" s="38"/>
    </row>
    <row r="70" spans="1:8" ht="13.5">
      <c r="A70" s="40" t="s">
        <v>41</v>
      </c>
      <c r="B70" s="44"/>
      <c r="C70" s="37">
        <f>SUM(C72)</f>
        <v>5651</v>
      </c>
      <c r="D70" s="37">
        <f>SUM(D72)</f>
        <v>4624</v>
      </c>
      <c r="E70" s="38">
        <v>82.2</v>
      </c>
      <c r="F70" s="37">
        <f>SUM(F72)</f>
        <v>475</v>
      </c>
      <c r="G70" s="37">
        <f>SUM(G72)</f>
        <v>5099</v>
      </c>
      <c r="H70" s="38">
        <v>90.6</v>
      </c>
    </row>
    <row r="71" spans="1:8" ht="13.5">
      <c r="A71" s="35"/>
      <c r="B71" s="45"/>
      <c r="C71" s="37"/>
      <c r="D71" s="37"/>
      <c r="E71" s="38"/>
      <c r="F71" s="37"/>
      <c r="G71" s="42"/>
      <c r="H71" s="38"/>
    </row>
    <row r="72" spans="1:8" ht="13.5">
      <c r="A72" s="35"/>
      <c r="B72" s="45" t="s">
        <v>42</v>
      </c>
      <c r="C72" s="37">
        <v>5651</v>
      </c>
      <c r="D72" s="37">
        <v>4624</v>
      </c>
      <c r="E72" s="38">
        <v>82.2</v>
      </c>
      <c r="F72" s="37">
        <v>475</v>
      </c>
      <c r="G72" s="42">
        <v>5099</v>
      </c>
      <c r="H72" s="38">
        <v>90.6</v>
      </c>
    </row>
    <row r="73" spans="1:8" ht="13.5">
      <c r="A73" s="46"/>
      <c r="B73" s="47"/>
      <c r="C73" s="48"/>
      <c r="D73" s="49"/>
      <c r="E73" s="50"/>
      <c r="F73" s="49"/>
      <c r="G73" s="51"/>
      <c r="H73" s="50"/>
    </row>
    <row r="74" spans="1:8" ht="13.5">
      <c r="A74" s="1"/>
      <c r="B74" s="1" t="s">
        <v>43</v>
      </c>
      <c r="C74" s="35"/>
      <c r="D74" s="1"/>
      <c r="E74" s="1"/>
      <c r="F74" s="1"/>
      <c r="G74" s="1"/>
      <c r="H74" s="1"/>
    </row>
    <row r="75" spans="1:8" ht="13.5">
      <c r="A75" s="1"/>
      <c r="B75" s="1"/>
      <c r="C75" s="35"/>
      <c r="D75" s="1"/>
      <c r="E75" s="1"/>
      <c r="F75" s="1"/>
      <c r="G75" s="1"/>
      <c r="H75" s="1"/>
    </row>
    <row r="76" spans="1:8" ht="13.5">
      <c r="A76" s="1"/>
      <c r="B76"/>
      <c r="C76"/>
      <c r="D76"/>
      <c r="E76"/>
      <c r="F76"/>
      <c r="G76"/>
      <c r="H76"/>
    </row>
    <row r="77" spans="1:8" ht="13.5">
      <c r="A77" s="1"/>
      <c r="B77" s="52" t="s">
        <v>44</v>
      </c>
      <c r="C77" s="52"/>
      <c r="D77" s="52"/>
      <c r="E77" s="52"/>
      <c r="F77" s="52"/>
      <c r="G77" s="52"/>
      <c r="H77" s="52"/>
    </row>
    <row r="78" spans="1:8" ht="13.5">
      <c r="A78" s="1"/>
      <c r="B78" s="1"/>
      <c r="C78" s="35"/>
      <c r="D78" s="1"/>
      <c r="E78" s="1"/>
      <c r="F78" s="1"/>
      <c r="G78" s="1"/>
      <c r="H78" s="1"/>
    </row>
    <row r="79" spans="1:8" ht="13.5">
      <c r="A79" s="1"/>
      <c r="B79" s="1"/>
      <c r="C79" s="35"/>
      <c r="D79" s="1"/>
      <c r="E79" s="1"/>
      <c r="F79" s="1"/>
      <c r="G79" s="1"/>
      <c r="H79" s="1"/>
    </row>
    <row r="80" spans="1:8" ht="13.5">
      <c r="A80" s="1"/>
      <c r="B80" s="1"/>
      <c r="C80" s="35"/>
      <c r="D80" s="1"/>
      <c r="E80" s="1"/>
      <c r="F80" s="1"/>
      <c r="G80" s="1"/>
      <c r="H80" s="1"/>
    </row>
    <row r="81" spans="1:8" ht="13.5">
      <c r="A81" s="1"/>
      <c r="B81" s="1"/>
      <c r="C81" s="35"/>
      <c r="D81" s="1"/>
      <c r="E81" s="1"/>
      <c r="F81" s="1"/>
      <c r="G81" s="1"/>
      <c r="H81" s="1"/>
    </row>
    <row r="82" spans="1:8" ht="13.5">
      <c r="A82" s="1"/>
      <c r="B82" s="1"/>
      <c r="C82" s="35"/>
      <c r="D82" s="1"/>
      <c r="E82" s="1"/>
      <c r="F82" s="1"/>
      <c r="G82" s="1"/>
      <c r="H82" s="1"/>
    </row>
    <row r="83" spans="1:8" ht="13.5">
      <c r="A83" s="1"/>
      <c r="B83" s="1"/>
      <c r="C83" s="35"/>
      <c r="D83" s="1"/>
      <c r="E83" s="1"/>
      <c r="F83" s="1"/>
      <c r="G83" s="1"/>
      <c r="H83" s="1"/>
    </row>
    <row r="84" spans="1:8" ht="13.5">
      <c r="A84" s="1"/>
      <c r="B84" s="1"/>
      <c r="C84" s="35"/>
      <c r="D84" s="1"/>
      <c r="E84" s="1"/>
      <c r="F84" s="1"/>
      <c r="G84" s="1"/>
      <c r="H84" s="1"/>
    </row>
    <row r="85" spans="1:8" ht="13.5">
      <c r="A85" s="1"/>
      <c r="B85" s="1"/>
      <c r="C85" s="35"/>
      <c r="D85" s="1"/>
      <c r="E85" s="1"/>
      <c r="F85" s="1"/>
      <c r="G85" s="1"/>
      <c r="H85" s="1"/>
    </row>
    <row r="86" spans="1:8" ht="13.5">
      <c r="A86" s="1"/>
      <c r="B86" s="1"/>
      <c r="C86" s="1"/>
      <c r="D86" s="1"/>
      <c r="E86" s="1"/>
      <c r="F86" s="1"/>
      <c r="G86" s="1"/>
      <c r="H86" s="1"/>
    </row>
    <row r="87" spans="1:8" ht="13.5">
      <c r="A87" s="1"/>
      <c r="B87" s="1"/>
      <c r="C87" s="1"/>
      <c r="D87" s="1"/>
      <c r="E87" s="1"/>
      <c r="F87" s="1"/>
      <c r="G87" s="1"/>
      <c r="H87" s="1"/>
    </row>
    <row r="88" spans="1:8" ht="13.5">
      <c r="A88" s="1"/>
      <c r="B88" s="1"/>
      <c r="C88" s="1"/>
      <c r="D88" s="1"/>
      <c r="E88" s="1"/>
      <c r="F88" s="1"/>
      <c r="G88" s="1"/>
      <c r="H88" s="1"/>
    </row>
    <row r="89" spans="1:8" ht="13.5">
      <c r="A89" s="1"/>
      <c r="B89" s="1"/>
      <c r="C89" s="1"/>
      <c r="D89" s="1"/>
      <c r="E89" s="1"/>
      <c r="F89" s="1"/>
      <c r="G89" s="1"/>
      <c r="H89" s="1"/>
    </row>
    <row r="90" spans="1:8" ht="13.5">
      <c r="A90" s="1"/>
      <c r="B90" s="1"/>
      <c r="C90" s="1"/>
      <c r="D90" s="1"/>
      <c r="E90" s="1"/>
      <c r="F90" s="1"/>
      <c r="G90" s="1"/>
      <c r="H90" s="1"/>
    </row>
    <row r="91" spans="1:8" ht="13.5">
      <c r="A91" s="1"/>
      <c r="B91" s="1"/>
      <c r="C91" s="1"/>
      <c r="D91" s="1"/>
      <c r="E91" s="1"/>
      <c r="F91" s="1"/>
      <c r="G91" s="1"/>
      <c r="H91" s="1"/>
    </row>
    <row r="92" spans="1:8" ht="13.5">
      <c r="A92" s="1"/>
      <c r="B92" s="1"/>
      <c r="C92" s="1"/>
      <c r="D92" s="1"/>
      <c r="E92" s="1"/>
      <c r="F92" s="1"/>
      <c r="G92" s="1"/>
      <c r="H92" s="1"/>
    </row>
    <row r="93" spans="1:8" ht="13.5">
      <c r="A93" s="1"/>
      <c r="B93" s="1"/>
      <c r="C93" s="1"/>
      <c r="D93" s="1"/>
      <c r="E93" s="1"/>
      <c r="F93" s="1"/>
      <c r="G93" s="1"/>
      <c r="H93" s="1"/>
    </row>
    <row r="94" spans="1:8" ht="13.5">
      <c r="A94" s="1"/>
      <c r="B94" s="1"/>
      <c r="C94" s="1"/>
      <c r="D94" s="1"/>
      <c r="E94" s="1"/>
      <c r="F94" s="1"/>
      <c r="G94" s="1"/>
      <c r="H94" s="1"/>
    </row>
    <row r="95" spans="1:8" ht="13.5">
      <c r="A95" s="1"/>
      <c r="B95" s="1"/>
      <c r="C95" s="1"/>
      <c r="D95" s="1"/>
      <c r="E95" s="1"/>
      <c r="F95" s="1"/>
      <c r="G95" s="1"/>
      <c r="H95" s="1"/>
    </row>
    <row r="96" spans="1:8" ht="13.5">
      <c r="A96" s="1"/>
      <c r="B96" s="1"/>
      <c r="C96" s="1"/>
      <c r="D96" s="1"/>
      <c r="E96" s="1"/>
      <c r="F96" s="1"/>
      <c r="G96" s="1"/>
      <c r="H96" s="1"/>
    </row>
    <row r="97" spans="1:8" ht="13.5">
      <c r="A97" s="1"/>
      <c r="B97" s="1"/>
      <c r="C97" s="1"/>
      <c r="D97" s="1"/>
      <c r="E97" s="1"/>
      <c r="F97" s="1"/>
      <c r="G97" s="1"/>
      <c r="H97" s="1"/>
    </row>
    <row r="98" spans="1:8" ht="13.5">
      <c r="A98" s="1"/>
      <c r="B98" s="1"/>
      <c r="C98" s="1"/>
      <c r="D98" s="1"/>
      <c r="E98" s="1"/>
      <c r="F98" s="1"/>
      <c r="G98" s="1"/>
      <c r="H98" s="1"/>
    </row>
    <row r="99" spans="1:8" ht="13.5">
      <c r="A99" s="1"/>
      <c r="B99" s="1"/>
      <c r="C99" s="1"/>
      <c r="D99" s="1"/>
      <c r="E99" s="1"/>
      <c r="F99" s="1"/>
      <c r="G99" s="1"/>
      <c r="H99" s="1"/>
    </row>
    <row r="100" spans="1:8" ht="13.5">
      <c r="A100" s="1"/>
      <c r="B100" s="1"/>
      <c r="C100" s="1"/>
      <c r="D100" s="1"/>
      <c r="E100" s="1"/>
      <c r="F100" s="1"/>
      <c r="G100" s="1"/>
      <c r="H100" s="1"/>
    </row>
    <row r="101" spans="1:8" ht="13.5">
      <c r="A101" s="1"/>
      <c r="B101" s="1"/>
      <c r="C101" s="1"/>
      <c r="D101" s="1"/>
      <c r="E101" s="1"/>
      <c r="F101" s="1"/>
      <c r="G101" s="1"/>
      <c r="H101" s="1"/>
    </row>
    <row r="102" spans="1:8" ht="13.5">
      <c r="A102" s="1"/>
      <c r="B102" s="1"/>
      <c r="C102" s="1"/>
      <c r="D102" s="1"/>
      <c r="E102" s="1"/>
      <c r="F102" s="1"/>
      <c r="G102" s="1"/>
      <c r="H102" s="1"/>
    </row>
    <row r="103" spans="1:8" ht="13.5">
      <c r="A103" s="1"/>
      <c r="B103" s="1"/>
      <c r="C103" s="1"/>
      <c r="D103" s="1"/>
      <c r="E103" s="1"/>
      <c r="F103" s="1"/>
      <c r="G103" s="1"/>
      <c r="H103" s="1"/>
    </row>
    <row r="104" spans="1:8" ht="13.5">
      <c r="A104" s="1"/>
      <c r="B104" s="1"/>
      <c r="C104" s="1"/>
      <c r="D104" s="1"/>
      <c r="E104" s="1"/>
      <c r="F104" s="1"/>
      <c r="G104" s="1"/>
      <c r="H104" s="1"/>
    </row>
    <row r="105" spans="1:8" ht="13.5">
      <c r="A105" s="1"/>
      <c r="B105" s="1"/>
      <c r="C105" s="1"/>
      <c r="D105" s="1"/>
      <c r="E105" s="1"/>
      <c r="F105" s="1"/>
      <c r="G105" s="1"/>
      <c r="H105" s="1"/>
    </row>
    <row r="106" spans="1:8" ht="13.5">
      <c r="A106" s="1"/>
      <c r="B106" s="1"/>
      <c r="C106" s="1"/>
      <c r="D106" s="1"/>
      <c r="E106" s="1"/>
      <c r="F106" s="1"/>
      <c r="G106" s="1"/>
      <c r="H106" s="1"/>
    </row>
    <row r="107" spans="1:8" ht="13.5">
      <c r="A107" s="1"/>
      <c r="B107" s="1"/>
      <c r="C107" s="1"/>
      <c r="D107" s="1"/>
      <c r="E107" s="1"/>
      <c r="F107" s="1"/>
      <c r="G107" s="1"/>
      <c r="H107" s="1"/>
    </row>
    <row r="108" spans="1:8" ht="13.5">
      <c r="A108" s="1"/>
      <c r="B108" s="1"/>
      <c r="C108" s="1"/>
      <c r="D108" s="1"/>
      <c r="E108" s="1"/>
      <c r="F108" s="1"/>
      <c r="G108" s="1"/>
      <c r="H108" s="1"/>
    </row>
    <row r="109" spans="1:8" ht="13.5">
      <c r="A109" s="1"/>
      <c r="B109" s="1"/>
      <c r="C109" s="1"/>
      <c r="D109" s="1"/>
      <c r="E109" s="1"/>
      <c r="F109" s="1"/>
      <c r="G109" s="1"/>
      <c r="H109" s="1"/>
    </row>
    <row r="110" spans="1:8" ht="13.5">
      <c r="A110" s="1"/>
      <c r="B110" s="1"/>
      <c r="C110" s="1"/>
      <c r="D110" s="1"/>
      <c r="E110" s="1"/>
      <c r="F110" s="1"/>
      <c r="G110" s="1"/>
      <c r="H110" s="1"/>
    </row>
    <row r="111" spans="1:8" ht="13.5">
      <c r="A111" s="1"/>
      <c r="B111" s="1"/>
      <c r="C111" s="1"/>
      <c r="D111" s="1"/>
      <c r="E111" s="1"/>
      <c r="F111" s="1"/>
      <c r="G111" s="1"/>
      <c r="H111" s="1"/>
    </row>
    <row r="112" spans="1:8" ht="13.5">
      <c r="A112" s="1"/>
      <c r="B112" s="1"/>
      <c r="C112" s="1"/>
      <c r="D112" s="1"/>
      <c r="E112" s="1"/>
      <c r="F112" s="1"/>
      <c r="G112" s="1"/>
      <c r="H112" s="1"/>
    </row>
    <row r="113" spans="1:8" ht="13.5">
      <c r="A113" s="1"/>
      <c r="B113" s="1"/>
      <c r="C113" s="1"/>
      <c r="D113" s="1"/>
      <c r="E113" s="1"/>
      <c r="F113" s="1"/>
      <c r="G113" s="1"/>
      <c r="H113" s="1"/>
    </row>
    <row r="114" spans="1:8" ht="13.5">
      <c r="A114" s="1"/>
      <c r="B114" s="1"/>
      <c r="C114" s="1"/>
      <c r="D114" s="1"/>
      <c r="E114" s="1"/>
      <c r="F114" s="1"/>
      <c r="G114" s="1"/>
      <c r="H114" s="1"/>
    </row>
    <row r="115" spans="1:8" ht="13.5">
      <c r="A115" s="1"/>
      <c r="B115" s="1"/>
      <c r="C115" s="1"/>
      <c r="D115" s="1"/>
      <c r="E115" s="1"/>
      <c r="F115" s="1"/>
      <c r="G115" s="1"/>
      <c r="H115" s="1"/>
    </row>
    <row r="116" spans="1:8" ht="13.5">
      <c r="A116" s="1"/>
      <c r="B116" s="1"/>
      <c r="C116" s="1"/>
      <c r="D116" s="1"/>
      <c r="E116" s="1"/>
      <c r="F116" s="1"/>
      <c r="G116" s="1"/>
      <c r="H116" s="1"/>
    </row>
    <row r="117" spans="1:8" ht="13.5">
      <c r="A117" s="1"/>
      <c r="B117" s="1"/>
      <c r="C117" s="1"/>
      <c r="D117" s="1"/>
      <c r="E117" s="1"/>
      <c r="F117" s="1"/>
      <c r="G117" s="1"/>
      <c r="H117" s="1"/>
    </row>
    <row r="118" spans="1:8" ht="13.5">
      <c r="A118" s="1"/>
      <c r="B118" s="1"/>
      <c r="C118" s="1"/>
      <c r="D118" s="1"/>
      <c r="E118" s="1"/>
      <c r="F118" s="1"/>
      <c r="G118" s="1"/>
      <c r="H118" s="1"/>
    </row>
    <row r="119" spans="1:8" ht="13.5">
      <c r="A119" s="1"/>
      <c r="B119" s="1"/>
      <c r="C119" s="1"/>
      <c r="D119" s="1"/>
      <c r="E119" s="1"/>
      <c r="F119" s="1"/>
      <c r="G119" s="1"/>
      <c r="H119" s="1"/>
    </row>
    <row r="120" spans="1:8" ht="13.5">
      <c r="A120" s="1"/>
      <c r="B120" s="1"/>
      <c r="C120" s="1"/>
      <c r="D120" s="1"/>
      <c r="E120" s="1"/>
      <c r="F120" s="1"/>
      <c r="G120" s="1"/>
      <c r="H120" s="1"/>
    </row>
    <row r="121" spans="1:8" ht="13.5">
      <c r="A121" s="1"/>
      <c r="B121" s="1"/>
      <c r="C121" s="1"/>
      <c r="D121" s="1"/>
      <c r="E121" s="1"/>
      <c r="F121" s="1"/>
      <c r="G121" s="1"/>
      <c r="H121" s="1"/>
    </row>
    <row r="122" spans="1:8" ht="13.5">
      <c r="A122" s="1"/>
      <c r="B122" s="1"/>
      <c r="C122" s="1"/>
      <c r="D122" s="1"/>
      <c r="E122" s="1"/>
      <c r="F122" s="1"/>
      <c r="G122" s="1"/>
      <c r="H122" s="1"/>
    </row>
    <row r="123" spans="1:8" ht="13.5">
      <c r="A123" s="1"/>
      <c r="B123" s="1"/>
      <c r="C123" s="1"/>
      <c r="D123" s="1"/>
      <c r="E123" s="1"/>
      <c r="F123" s="1"/>
      <c r="G123" s="1"/>
      <c r="H123" s="1"/>
    </row>
    <row r="124" spans="1:8" ht="13.5">
      <c r="A124" s="1"/>
      <c r="B124" s="1"/>
      <c r="C124" s="1"/>
      <c r="D124" s="1"/>
      <c r="E124" s="1"/>
      <c r="F124" s="1"/>
      <c r="G124" s="1"/>
      <c r="H124" s="1"/>
    </row>
    <row r="125" spans="1:8" ht="13.5">
      <c r="A125" s="1"/>
      <c r="B125" s="1"/>
      <c r="C125" s="1"/>
      <c r="D125" s="1"/>
      <c r="E125" s="1"/>
      <c r="F125" s="1"/>
      <c r="G125" s="1"/>
      <c r="H125" s="1"/>
    </row>
    <row r="126" spans="1:8" ht="13.5">
      <c r="A126" s="1"/>
      <c r="B126" s="1"/>
      <c r="C126" s="1"/>
      <c r="D126" s="1"/>
      <c r="E126" s="1"/>
      <c r="F126" s="1"/>
      <c r="G126" s="1"/>
      <c r="H126" s="1"/>
    </row>
    <row r="127" spans="1:8" ht="13.5">
      <c r="A127" s="1"/>
      <c r="B127" s="1"/>
      <c r="C127" s="1"/>
      <c r="D127" s="1"/>
      <c r="E127" s="1"/>
      <c r="F127" s="1"/>
      <c r="G127" s="1"/>
      <c r="H127" s="1"/>
    </row>
    <row r="128" spans="1:8" ht="13.5">
      <c r="A128" s="1"/>
      <c r="B128" s="1"/>
      <c r="C128" s="1"/>
      <c r="D128" s="1"/>
      <c r="E128" s="1"/>
      <c r="F128" s="1"/>
      <c r="G128" s="1"/>
      <c r="H128" s="1"/>
    </row>
    <row r="129" spans="1:8" ht="13.5">
      <c r="A129" s="1"/>
      <c r="B129" s="1"/>
      <c r="C129" s="1"/>
      <c r="D129" s="1"/>
      <c r="E129" s="1"/>
      <c r="F129" s="1"/>
      <c r="G129" s="1"/>
      <c r="H129" s="1"/>
    </row>
    <row r="130" spans="1:8" ht="13.5">
      <c r="A130" s="1"/>
      <c r="B130" s="1"/>
      <c r="C130" s="1"/>
      <c r="D130" s="1"/>
      <c r="E130" s="1"/>
      <c r="F130" s="1"/>
      <c r="G130" s="1"/>
      <c r="H130" s="1"/>
    </row>
    <row r="131" spans="1:8" ht="13.5">
      <c r="A131" s="1"/>
      <c r="B131" s="1"/>
      <c r="C131" s="1"/>
      <c r="D131" s="1"/>
      <c r="E131" s="1"/>
      <c r="F131" s="1"/>
      <c r="G131" s="1"/>
      <c r="H131" s="1"/>
    </row>
    <row r="132" spans="1:8" ht="13.5">
      <c r="A132" s="1"/>
      <c r="B132" s="1"/>
      <c r="C132" s="1"/>
      <c r="D132" s="1"/>
      <c r="E132" s="1"/>
      <c r="F132" s="1"/>
      <c r="G132" s="1"/>
      <c r="H132" s="1"/>
    </row>
    <row r="133" spans="1:8" ht="13.5">
      <c r="A133" s="1"/>
      <c r="B133" s="1"/>
      <c r="C133" s="1"/>
      <c r="D133" s="1"/>
      <c r="E133" s="1"/>
      <c r="F133" s="1"/>
      <c r="G133" s="1"/>
      <c r="H133" s="1"/>
    </row>
    <row r="134" spans="1:8" ht="13.5">
      <c r="A134" s="1"/>
      <c r="B134" s="1"/>
      <c r="C134" s="1"/>
      <c r="D134" s="1"/>
      <c r="E134" s="1"/>
      <c r="F134" s="1"/>
      <c r="G134" s="1"/>
      <c r="H134" s="1"/>
    </row>
    <row r="135" spans="1:8" ht="13.5">
      <c r="A135" s="1"/>
      <c r="B135" s="1"/>
      <c r="C135" s="1"/>
      <c r="D135" s="1"/>
      <c r="E135" s="1"/>
      <c r="F135" s="1"/>
      <c r="G135" s="1"/>
      <c r="H135" s="1"/>
    </row>
    <row r="136" spans="1:8" ht="13.5">
      <c r="A136" s="1"/>
      <c r="B136" s="1"/>
      <c r="C136" s="1"/>
      <c r="D136" s="1"/>
      <c r="E136" s="1"/>
      <c r="F136" s="1"/>
      <c r="G136" s="1"/>
      <c r="H136" s="1"/>
    </row>
    <row r="137" spans="1:8" ht="13.5">
      <c r="A137" s="1"/>
      <c r="B137" s="1"/>
      <c r="C137" s="1"/>
      <c r="D137" s="1"/>
      <c r="E137" s="1"/>
      <c r="F137" s="1"/>
      <c r="G137" s="1"/>
      <c r="H137" s="1"/>
    </row>
    <row r="138" spans="1:8" ht="13.5">
      <c r="A138" s="1"/>
      <c r="B138" s="1"/>
      <c r="C138" s="1"/>
      <c r="D138" s="1"/>
      <c r="E138" s="1"/>
      <c r="F138" s="1"/>
      <c r="G138" s="1"/>
      <c r="H138" s="1"/>
    </row>
    <row r="139" spans="1:8" ht="13.5">
      <c r="A139" s="1"/>
      <c r="B139" s="1"/>
      <c r="C139" s="1"/>
      <c r="D139" s="1"/>
      <c r="E139" s="1"/>
      <c r="F139" s="1"/>
      <c r="G139" s="1"/>
      <c r="H139" s="1"/>
    </row>
    <row r="140" spans="1:8" ht="13.5">
      <c r="A140" s="1"/>
      <c r="B140" s="1"/>
      <c r="C140" s="1"/>
      <c r="D140" s="1"/>
      <c r="E140" s="1"/>
      <c r="F140" s="1"/>
      <c r="G140" s="1"/>
      <c r="H140" s="1"/>
    </row>
    <row r="141" spans="1:8" ht="13.5">
      <c r="A141" s="1"/>
      <c r="B141" s="1"/>
      <c r="C141" s="1"/>
      <c r="D141" s="1"/>
      <c r="E141" s="1"/>
      <c r="F141" s="1"/>
      <c r="G141" s="1"/>
      <c r="H141" s="1"/>
    </row>
    <row r="142" spans="1:8" ht="13.5">
      <c r="A142" s="1"/>
      <c r="B142" s="1"/>
      <c r="C142" s="1"/>
      <c r="D142" s="1"/>
      <c r="E142" s="1"/>
      <c r="F142" s="1"/>
      <c r="G142" s="1"/>
      <c r="H142" s="1"/>
    </row>
    <row r="143" spans="1:8" ht="13.5">
      <c r="A143" s="1"/>
      <c r="B143" s="1"/>
      <c r="C143" s="1"/>
      <c r="D143" s="1"/>
      <c r="E143" s="1"/>
      <c r="F143" s="1"/>
      <c r="G143" s="1"/>
      <c r="H143" s="1"/>
    </row>
    <row r="144" spans="1:8" ht="13.5">
      <c r="A144" s="1"/>
      <c r="B144" s="1"/>
      <c r="C144" s="1"/>
      <c r="D144" s="1"/>
      <c r="E144" s="1"/>
      <c r="F144" s="1"/>
      <c r="G144" s="1"/>
      <c r="H144" s="1"/>
    </row>
    <row r="145" spans="1:8" ht="13.5">
      <c r="A145" s="1"/>
      <c r="B145" s="1"/>
      <c r="C145" s="1"/>
      <c r="D145" s="1"/>
      <c r="E145" s="1"/>
      <c r="F145" s="1"/>
      <c r="G145" s="1"/>
      <c r="H145" s="1"/>
    </row>
    <row r="146" spans="1:8" ht="13.5">
      <c r="A146" s="1"/>
      <c r="B146" s="1"/>
      <c r="C146" s="1"/>
      <c r="D146" s="1"/>
      <c r="E146" s="1"/>
      <c r="F146" s="1"/>
      <c r="G146" s="1"/>
      <c r="H146" s="1"/>
    </row>
    <row r="147" spans="1:8" ht="13.5">
      <c r="A147" s="1"/>
      <c r="B147" s="1"/>
      <c r="C147" s="1"/>
      <c r="D147" s="1"/>
      <c r="E147" s="1"/>
      <c r="F147" s="1"/>
      <c r="G147" s="1"/>
      <c r="H147" s="1"/>
    </row>
    <row r="148" spans="1:8" ht="13.5">
      <c r="A148" s="1"/>
      <c r="B148" s="1"/>
      <c r="C148" s="1"/>
      <c r="D148" s="1"/>
      <c r="E148" s="1"/>
      <c r="F148" s="1"/>
      <c r="G148" s="1"/>
      <c r="H148" s="1"/>
    </row>
    <row r="149" spans="1:8" ht="13.5">
      <c r="A149" s="1"/>
      <c r="B149" s="1"/>
      <c r="C149" s="1"/>
      <c r="D149" s="1"/>
      <c r="E149" s="1"/>
      <c r="F149" s="1"/>
      <c r="G149" s="1"/>
      <c r="H149" s="1"/>
    </row>
    <row r="150" spans="1:8" ht="13.5">
      <c r="A150" s="1"/>
      <c r="B150" s="1"/>
      <c r="C150" s="1"/>
      <c r="D150" s="1"/>
      <c r="E150" s="1"/>
      <c r="F150" s="1"/>
      <c r="G150" s="1"/>
      <c r="H150" s="1"/>
    </row>
    <row r="151" spans="1:8" ht="13.5">
      <c r="A151" s="1"/>
      <c r="B151" s="1"/>
      <c r="C151" s="1"/>
      <c r="D151" s="1"/>
      <c r="E151" s="1"/>
      <c r="F151" s="1"/>
      <c r="G151" s="1"/>
      <c r="H151" s="1"/>
    </row>
    <row r="152" spans="1:8" ht="13.5">
      <c r="A152" s="1"/>
      <c r="B152" s="1"/>
      <c r="C152" s="1"/>
      <c r="D152" s="1"/>
      <c r="E152" s="1"/>
      <c r="F152" s="1"/>
      <c r="G152" s="1"/>
      <c r="H152" s="1"/>
    </row>
    <row r="153" spans="1:8" ht="13.5">
      <c r="A153" s="1"/>
      <c r="B153" s="1"/>
      <c r="C153" s="1"/>
      <c r="D153" s="1"/>
      <c r="E153" s="1"/>
      <c r="F153" s="1"/>
      <c r="G153" s="1"/>
      <c r="H153" s="1"/>
    </row>
    <row r="154" spans="1:8" ht="13.5">
      <c r="A154" s="1"/>
      <c r="B154" s="1"/>
      <c r="C154" s="1"/>
      <c r="D154" s="1"/>
      <c r="E154" s="1"/>
      <c r="F154" s="1"/>
      <c r="G154" s="1"/>
      <c r="H154" s="1"/>
    </row>
    <row r="155" spans="1:8" ht="13.5">
      <c r="A155" s="1"/>
      <c r="B155" s="1"/>
      <c r="C155" s="1"/>
      <c r="D155" s="1"/>
      <c r="E155" s="1"/>
      <c r="F155" s="1"/>
      <c r="G155" s="1"/>
      <c r="H155" s="1"/>
    </row>
    <row r="156" spans="1:8" ht="13.5">
      <c r="A156" s="1"/>
      <c r="B156" s="1"/>
      <c r="C156" s="1"/>
      <c r="D156" s="1"/>
      <c r="E156" s="1"/>
      <c r="F156" s="1"/>
      <c r="G156" s="1"/>
      <c r="H156" s="1"/>
    </row>
    <row r="157" spans="1:8" ht="13.5">
      <c r="A157" s="1"/>
      <c r="B157" s="1"/>
      <c r="C157" s="1"/>
      <c r="D157" s="1"/>
      <c r="E157" s="1"/>
      <c r="F157" s="1"/>
      <c r="G157" s="1"/>
      <c r="H157" s="1"/>
    </row>
    <row r="158" spans="1:8" ht="13.5">
      <c r="A158" s="1"/>
      <c r="B158" s="1"/>
      <c r="C158" s="1"/>
      <c r="D158" s="1"/>
      <c r="E158" s="1"/>
      <c r="F158" s="1"/>
      <c r="G158" s="1"/>
      <c r="H158" s="1"/>
    </row>
    <row r="159" spans="1:8" ht="13.5">
      <c r="A159" s="1"/>
      <c r="B159" s="1"/>
      <c r="C159" s="1"/>
      <c r="D159" s="1"/>
      <c r="E159" s="1"/>
      <c r="F159" s="1"/>
      <c r="G159" s="1"/>
      <c r="H159" s="1"/>
    </row>
    <row r="160" spans="1:8" ht="13.5">
      <c r="A160" s="1"/>
      <c r="B160" s="1"/>
      <c r="C160" s="1"/>
      <c r="D160" s="1"/>
      <c r="E160" s="1"/>
      <c r="F160" s="1"/>
      <c r="G160" s="1"/>
      <c r="H160" s="1"/>
    </row>
    <row r="161" spans="1:8" ht="13.5">
      <c r="A161" s="1"/>
      <c r="B161" s="1"/>
      <c r="C161" s="1"/>
      <c r="D161" s="1"/>
      <c r="E161" s="1"/>
      <c r="F161" s="1"/>
      <c r="G161" s="1"/>
      <c r="H161" s="1"/>
    </row>
    <row r="162" spans="1:8" ht="13.5">
      <c r="A162" s="1"/>
      <c r="B162" s="1"/>
      <c r="C162" s="1"/>
      <c r="D162" s="1"/>
      <c r="E162" s="1"/>
      <c r="F162" s="1"/>
      <c r="G162" s="1"/>
      <c r="H162" s="1"/>
    </row>
    <row r="163" spans="1:8" ht="13.5">
      <c r="A163" s="1"/>
      <c r="B163" s="1"/>
      <c r="C163" s="1"/>
      <c r="D163" s="1"/>
      <c r="E163" s="1"/>
      <c r="F163" s="1"/>
      <c r="G163" s="1"/>
      <c r="H163" s="1"/>
    </row>
    <row r="164" spans="1:8" ht="13.5">
      <c r="A164" s="1"/>
      <c r="B164" s="1"/>
      <c r="C164" s="1"/>
      <c r="D164" s="1"/>
      <c r="E164" s="1"/>
      <c r="F164" s="1"/>
      <c r="G164" s="1"/>
      <c r="H164" s="1"/>
    </row>
    <row r="165" spans="1:8" ht="13.5">
      <c r="A165" s="1"/>
      <c r="B165" s="1"/>
      <c r="C165" s="1"/>
      <c r="D165" s="1"/>
      <c r="E165" s="1"/>
      <c r="F165" s="1"/>
      <c r="G165" s="1"/>
      <c r="H165" s="1"/>
    </row>
    <row r="166" spans="1:8" ht="13.5">
      <c r="A166" s="1"/>
      <c r="B166" s="1"/>
      <c r="C166" s="1"/>
      <c r="D166" s="1"/>
      <c r="E166" s="1"/>
      <c r="F166" s="1"/>
      <c r="G166" s="1"/>
      <c r="H166" s="1"/>
    </row>
    <row r="167" spans="1:8" ht="13.5">
      <c r="A167" s="1"/>
      <c r="B167" s="1"/>
      <c r="C167" s="1"/>
      <c r="D167" s="1"/>
      <c r="E167" s="1"/>
      <c r="F167" s="1"/>
      <c r="G167" s="1"/>
      <c r="H167" s="1"/>
    </row>
    <row r="168" spans="1:8" ht="13.5">
      <c r="A168" s="1"/>
      <c r="B168" s="1"/>
      <c r="C168" s="1"/>
      <c r="D168" s="1"/>
      <c r="E168" s="1"/>
      <c r="F168" s="1"/>
      <c r="G168" s="1"/>
      <c r="H168" s="1"/>
    </row>
    <row r="169" spans="1:8" ht="13.5">
      <c r="A169" s="1"/>
      <c r="B169" s="1"/>
      <c r="C169" s="1"/>
      <c r="D169" s="1"/>
      <c r="E169" s="1"/>
      <c r="F169" s="1"/>
      <c r="G169" s="1"/>
      <c r="H169" s="1"/>
    </row>
    <row r="170" spans="1:8" ht="13.5">
      <c r="A170" s="1"/>
      <c r="B170" s="1"/>
      <c r="C170" s="1"/>
      <c r="D170" s="1"/>
      <c r="E170" s="1"/>
      <c r="F170" s="1"/>
      <c r="G170" s="1"/>
      <c r="H170" s="1"/>
    </row>
    <row r="171" spans="1:8" ht="13.5">
      <c r="A171" s="1"/>
      <c r="B171" s="1"/>
      <c r="C171" s="1"/>
      <c r="D171" s="1"/>
      <c r="E171" s="1"/>
      <c r="F171" s="1"/>
      <c r="G171" s="1"/>
      <c r="H171" s="1"/>
    </row>
    <row r="172" spans="1:8" ht="13.5">
      <c r="A172" s="1"/>
      <c r="B172" s="1"/>
      <c r="C172" s="1"/>
      <c r="D172" s="1"/>
      <c r="E172" s="1"/>
      <c r="F172" s="1"/>
      <c r="G172" s="1"/>
      <c r="H172" s="1"/>
    </row>
    <row r="173" spans="1:8" ht="13.5">
      <c r="A173" s="1"/>
      <c r="B173" s="1"/>
      <c r="C173" s="1"/>
      <c r="D173" s="1"/>
      <c r="E173" s="1"/>
      <c r="F173" s="1"/>
      <c r="G173" s="1"/>
      <c r="H173" s="1"/>
    </row>
    <row r="174" spans="1:8" ht="13.5">
      <c r="A174" s="1"/>
      <c r="B174" s="1"/>
      <c r="C174" s="1"/>
      <c r="D174" s="1"/>
      <c r="E174" s="1"/>
      <c r="F174" s="1"/>
      <c r="G174" s="1"/>
      <c r="H174" s="1"/>
    </row>
    <row r="175" spans="1:8" ht="13.5">
      <c r="A175" s="1"/>
      <c r="B175" s="1"/>
      <c r="C175" s="1"/>
      <c r="D175" s="1"/>
      <c r="E175" s="1"/>
      <c r="F175" s="1"/>
      <c r="G175" s="1"/>
      <c r="H175" s="1"/>
    </row>
    <row r="176" spans="1:8" ht="13.5">
      <c r="A176" s="1"/>
      <c r="B176" s="1"/>
      <c r="C176" s="1"/>
      <c r="D176" s="1"/>
      <c r="E176" s="1"/>
      <c r="F176" s="1"/>
      <c r="G176" s="1"/>
      <c r="H176" s="1"/>
    </row>
    <row r="177" spans="1:8" ht="13.5">
      <c r="A177" s="1"/>
      <c r="B177" s="1"/>
      <c r="C177" s="1"/>
      <c r="D177" s="1"/>
      <c r="E177" s="1"/>
      <c r="F177" s="1"/>
      <c r="G177" s="1"/>
      <c r="H177" s="1"/>
    </row>
    <row r="178" spans="1:8" ht="13.5">
      <c r="A178" s="1"/>
      <c r="B178" s="1"/>
      <c r="C178" s="1"/>
      <c r="D178" s="1"/>
      <c r="E178" s="1"/>
      <c r="F178" s="1"/>
      <c r="G178" s="1"/>
      <c r="H178" s="1"/>
    </row>
    <row r="179" spans="1:8" ht="13.5">
      <c r="A179" s="1"/>
      <c r="B179" s="1"/>
      <c r="C179" s="1"/>
      <c r="D179" s="1"/>
      <c r="E179" s="1"/>
      <c r="F179" s="1"/>
      <c r="G179" s="1"/>
      <c r="H179" s="1"/>
    </row>
    <row r="180" spans="1:8" ht="13.5">
      <c r="A180" s="1"/>
      <c r="B180" s="1"/>
      <c r="C180" s="1"/>
      <c r="D180" s="1"/>
      <c r="E180" s="1"/>
      <c r="F180" s="1"/>
      <c r="G180" s="1"/>
      <c r="H180" s="1"/>
    </row>
    <row r="181" spans="1:8" ht="13.5">
      <c r="A181" s="1"/>
      <c r="B181" s="1"/>
      <c r="C181" s="1"/>
      <c r="D181" s="1"/>
      <c r="E181" s="1"/>
      <c r="F181" s="1"/>
      <c r="G181" s="1"/>
      <c r="H181" s="1"/>
    </row>
    <row r="182" spans="1:8" ht="13.5">
      <c r="A182" s="1"/>
      <c r="B182" s="1"/>
      <c r="C182" s="1"/>
      <c r="D182" s="1"/>
      <c r="E182" s="1"/>
      <c r="F182" s="1"/>
      <c r="G182" s="1"/>
      <c r="H182" s="1"/>
    </row>
    <row r="183" spans="1:8" ht="13.5">
      <c r="A183" s="1"/>
      <c r="B183" s="1"/>
      <c r="C183" s="1"/>
      <c r="D183" s="1"/>
      <c r="E183" s="1"/>
      <c r="F183" s="1"/>
      <c r="G183" s="1"/>
      <c r="H183" s="1"/>
    </row>
  </sheetData>
  <sheetProtection/>
  <mergeCells count="34">
    <mergeCell ref="A54:B54"/>
    <mergeCell ref="A60:B60"/>
    <mergeCell ref="A70:B70"/>
    <mergeCell ref="B77:H77"/>
    <mergeCell ref="A30:B30"/>
    <mergeCell ref="A31:B31"/>
    <mergeCell ref="A32:B32"/>
    <mergeCell ref="A33:B33"/>
    <mergeCell ref="A34:B34"/>
    <mergeCell ref="A42:B42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0:B10"/>
    <mergeCell ref="A12:B12"/>
    <mergeCell ref="A14:B14"/>
    <mergeCell ref="A15:B15"/>
    <mergeCell ref="A16:B16"/>
    <mergeCell ref="A17:B17"/>
    <mergeCell ref="G4:H4"/>
    <mergeCell ref="A5:B6"/>
    <mergeCell ref="C5:C6"/>
    <mergeCell ref="D5:E5"/>
    <mergeCell ref="G5:H5"/>
    <mergeCell ref="A8:B8"/>
  </mergeCells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3.3984375" style="53" customWidth="1"/>
    <col min="2" max="2" width="13.3984375" style="53" customWidth="1"/>
    <col min="3" max="3" width="12.19921875" style="53" customWidth="1"/>
    <col min="4" max="8" width="13.3984375" style="53" customWidth="1"/>
  </cols>
  <sheetData>
    <row r="1" spans="1:8" ht="21">
      <c r="A1" s="1"/>
      <c r="B1" s="1"/>
      <c r="C1" s="2"/>
      <c r="D1" s="3"/>
      <c r="E1" s="3"/>
      <c r="F1" s="3"/>
      <c r="G1" s="4"/>
      <c r="H1" s="4"/>
    </row>
    <row r="2" spans="1:8" ht="14.25">
      <c r="A2" s="5" t="s">
        <v>45</v>
      </c>
      <c r="B2" s="5"/>
      <c r="C2" s="5"/>
      <c r="D2" s="6"/>
      <c r="E2" s="6"/>
      <c r="F2" s="6"/>
      <c r="G2" s="6"/>
      <c r="H2" s="6"/>
    </row>
    <row r="3" spans="1:8" ht="17.25">
      <c r="A3" s="7"/>
      <c r="B3" s="7"/>
      <c r="C3" s="7"/>
      <c r="D3" s="8"/>
      <c r="E3" s="8"/>
      <c r="F3" s="8"/>
      <c r="G3" s="8"/>
      <c r="H3" s="8"/>
    </row>
    <row r="4" spans="1:8" ht="14.25" thickBot="1">
      <c r="A4" s="1"/>
      <c r="B4" s="1"/>
      <c r="C4" s="9"/>
      <c r="D4" s="10"/>
      <c r="E4" s="10"/>
      <c r="F4" s="10"/>
      <c r="G4" s="11"/>
      <c r="H4" s="11"/>
    </row>
    <row r="5" spans="1:8" ht="18" thickTop="1">
      <c r="A5" s="54" t="s">
        <v>2</v>
      </c>
      <c r="B5" s="55"/>
      <c r="C5" s="14" t="s">
        <v>3</v>
      </c>
      <c r="D5" s="15" t="s">
        <v>4</v>
      </c>
      <c r="E5" s="16"/>
      <c r="F5" s="17" t="s">
        <v>5</v>
      </c>
      <c r="G5" s="18" t="s">
        <v>6</v>
      </c>
      <c r="H5" s="56"/>
    </row>
    <row r="6" spans="1:8" ht="13.5">
      <c r="A6" s="57"/>
      <c r="B6" s="58"/>
      <c r="C6" s="22"/>
      <c r="D6" s="59" t="s">
        <v>7</v>
      </c>
      <c r="E6" s="60" t="s">
        <v>46</v>
      </c>
      <c r="F6" s="61" t="s">
        <v>7</v>
      </c>
      <c r="G6" s="61" t="s">
        <v>7</v>
      </c>
      <c r="H6" s="62" t="s">
        <v>46</v>
      </c>
    </row>
    <row r="7" spans="1:8" ht="13.5">
      <c r="A7" s="26"/>
      <c r="B7" s="27"/>
      <c r="C7" s="28"/>
      <c r="D7" s="29"/>
      <c r="E7" s="30" t="s">
        <v>9</v>
      </c>
      <c r="F7" s="29"/>
      <c r="G7" s="29"/>
      <c r="H7" s="30" t="s">
        <v>9</v>
      </c>
    </row>
    <row r="8" spans="1:8" ht="17.25">
      <c r="A8" s="40" t="s">
        <v>47</v>
      </c>
      <c r="B8" s="63"/>
      <c r="C8" s="37">
        <f>SUM(C10:C20)</f>
        <v>12307</v>
      </c>
      <c r="D8" s="37">
        <f>SUM(D10:D20)</f>
        <v>8471</v>
      </c>
      <c r="E8" s="64">
        <v>68.8</v>
      </c>
      <c r="F8" s="37">
        <f>SUM(F10:F20)</f>
        <v>1616</v>
      </c>
      <c r="G8" s="37">
        <f>SUM(G10:G20)</f>
        <v>10087</v>
      </c>
      <c r="H8" s="64">
        <v>81.9</v>
      </c>
    </row>
    <row r="9" spans="1:8" ht="13.5">
      <c r="A9" s="35"/>
      <c r="B9" s="45"/>
      <c r="C9" s="37"/>
      <c r="D9" s="37"/>
      <c r="E9" s="64"/>
      <c r="F9" s="37"/>
      <c r="G9" s="37"/>
      <c r="H9" s="64"/>
    </row>
    <row r="10" spans="1:8" ht="13.5">
      <c r="A10" s="35"/>
      <c r="B10" s="45" t="s">
        <v>48</v>
      </c>
      <c r="C10" s="37">
        <v>1151</v>
      </c>
      <c r="D10" s="37">
        <v>925</v>
      </c>
      <c r="E10" s="64">
        <v>79.7</v>
      </c>
      <c r="F10" s="37">
        <v>192</v>
      </c>
      <c r="G10" s="37">
        <v>1117</v>
      </c>
      <c r="H10" s="64">
        <v>96.3</v>
      </c>
    </row>
    <row r="11" spans="1:8" ht="13.5">
      <c r="A11" s="35"/>
      <c r="B11" s="45" t="s">
        <v>49</v>
      </c>
      <c r="C11" s="37">
        <v>1655</v>
      </c>
      <c r="D11" s="37">
        <v>1387</v>
      </c>
      <c r="E11" s="64">
        <v>83.7</v>
      </c>
      <c r="F11" s="37">
        <v>109</v>
      </c>
      <c r="G11" s="37">
        <v>1496</v>
      </c>
      <c r="H11" s="64">
        <v>90.2</v>
      </c>
    </row>
    <row r="12" spans="1:8" ht="13.5">
      <c r="A12" s="35"/>
      <c r="B12" s="45"/>
      <c r="C12" s="37"/>
      <c r="D12" s="37"/>
      <c r="E12" s="64"/>
      <c r="F12" s="37"/>
      <c r="G12" s="37"/>
      <c r="H12" s="64"/>
    </row>
    <row r="13" spans="1:8" ht="13.5">
      <c r="A13" s="35"/>
      <c r="B13" s="45" t="s">
        <v>50</v>
      </c>
      <c r="C13" s="37">
        <v>847</v>
      </c>
      <c r="D13" s="37">
        <v>613</v>
      </c>
      <c r="E13" s="64">
        <v>72.2</v>
      </c>
      <c r="F13" s="37">
        <v>141</v>
      </c>
      <c r="G13" s="37">
        <v>754</v>
      </c>
      <c r="H13" s="64">
        <v>88.8</v>
      </c>
    </row>
    <row r="14" spans="1:8" ht="13.5">
      <c r="A14" s="35"/>
      <c r="B14" s="45" t="s">
        <v>51</v>
      </c>
      <c r="C14" s="43">
        <v>1882</v>
      </c>
      <c r="D14" s="43">
        <v>1151</v>
      </c>
      <c r="E14" s="65">
        <v>61.3</v>
      </c>
      <c r="F14" s="43">
        <v>256</v>
      </c>
      <c r="G14" s="43">
        <v>1407</v>
      </c>
      <c r="H14" s="65">
        <v>75</v>
      </c>
    </row>
    <row r="15" spans="1:8" ht="13.5">
      <c r="A15" s="35"/>
      <c r="B15" s="45"/>
      <c r="C15" s="43"/>
      <c r="D15" s="43"/>
      <c r="E15" s="65"/>
      <c r="F15" s="43"/>
      <c r="G15" s="43"/>
      <c r="H15" s="65"/>
    </row>
    <row r="16" spans="1:8" ht="13.5">
      <c r="A16" s="35"/>
      <c r="B16" s="45" t="s">
        <v>52</v>
      </c>
      <c r="C16" s="43">
        <v>1002</v>
      </c>
      <c r="D16" s="43">
        <v>699</v>
      </c>
      <c r="E16" s="65">
        <v>69.7</v>
      </c>
      <c r="F16" s="43">
        <v>136</v>
      </c>
      <c r="G16" s="43">
        <v>835</v>
      </c>
      <c r="H16" s="65">
        <v>83.3</v>
      </c>
    </row>
    <row r="17" spans="1:8" ht="13.5">
      <c r="A17" s="35"/>
      <c r="B17" s="45" t="s">
        <v>53</v>
      </c>
      <c r="C17" s="43">
        <v>1611</v>
      </c>
      <c r="D17" s="43">
        <v>1075</v>
      </c>
      <c r="E17" s="65">
        <v>66.8</v>
      </c>
      <c r="F17" s="43">
        <v>230</v>
      </c>
      <c r="G17" s="43">
        <v>1305</v>
      </c>
      <c r="H17" s="65">
        <v>81.1</v>
      </c>
    </row>
    <row r="18" spans="1:8" ht="13.5">
      <c r="A18" s="35"/>
      <c r="B18" s="45"/>
      <c r="C18" s="37"/>
      <c r="D18" s="37"/>
      <c r="E18" s="64"/>
      <c r="F18" s="37"/>
      <c r="G18" s="37"/>
      <c r="H18" s="64"/>
    </row>
    <row r="19" spans="1:8" ht="13.5">
      <c r="A19" s="35"/>
      <c r="B19" s="45" t="s">
        <v>54</v>
      </c>
      <c r="C19" s="37">
        <v>911</v>
      </c>
      <c r="D19" s="37">
        <v>504</v>
      </c>
      <c r="E19" s="64">
        <v>55.3</v>
      </c>
      <c r="F19" s="37">
        <v>162</v>
      </c>
      <c r="G19" s="37">
        <v>666</v>
      </c>
      <c r="H19" s="64">
        <v>73</v>
      </c>
    </row>
    <row r="20" spans="1:8" ht="13.5">
      <c r="A20" s="35"/>
      <c r="B20" s="45" t="s">
        <v>55</v>
      </c>
      <c r="C20" s="37">
        <v>3248</v>
      </c>
      <c r="D20" s="37">
        <v>2117</v>
      </c>
      <c r="E20" s="64">
        <v>65.2</v>
      </c>
      <c r="F20" s="37">
        <v>390</v>
      </c>
      <c r="G20" s="37">
        <v>2507</v>
      </c>
      <c r="H20" s="64">
        <v>77.2</v>
      </c>
    </row>
    <row r="21" spans="1:8" ht="13.5">
      <c r="A21" s="35"/>
      <c r="B21" s="45"/>
      <c r="C21" s="37"/>
      <c r="D21" s="37"/>
      <c r="E21" s="64"/>
      <c r="F21" s="37"/>
      <c r="G21" s="37"/>
      <c r="H21" s="64"/>
    </row>
    <row r="22" spans="1:8" ht="17.25">
      <c r="A22" s="40" t="s">
        <v>56</v>
      </c>
      <c r="B22" s="63"/>
      <c r="C22" s="37">
        <f>SUM(C24:C34)</f>
        <v>17697</v>
      </c>
      <c r="D22" s="37">
        <f>SUM(D24:D34)</f>
        <v>13116</v>
      </c>
      <c r="E22" s="64">
        <v>74</v>
      </c>
      <c r="F22" s="37">
        <f>SUM(F24:F34)</f>
        <v>1743</v>
      </c>
      <c r="G22" s="37">
        <f>SUM(G24:G34)</f>
        <v>14859</v>
      </c>
      <c r="H22" s="64">
        <v>83.9</v>
      </c>
    </row>
    <row r="23" spans="1:8" ht="13.5">
      <c r="A23" s="35"/>
      <c r="B23" s="45"/>
      <c r="C23" s="37"/>
      <c r="D23" s="37"/>
      <c r="E23" s="64"/>
      <c r="F23" s="37"/>
      <c r="G23" s="37"/>
      <c r="H23" s="64"/>
    </row>
    <row r="24" spans="1:8" ht="13.5">
      <c r="A24" s="35"/>
      <c r="B24" s="45" t="s">
        <v>57</v>
      </c>
      <c r="C24" s="37">
        <v>2894</v>
      </c>
      <c r="D24" s="37">
        <v>2350</v>
      </c>
      <c r="E24" s="64">
        <v>81.1</v>
      </c>
      <c r="F24" s="37">
        <v>211</v>
      </c>
      <c r="G24" s="37">
        <v>2561</v>
      </c>
      <c r="H24" s="64">
        <v>88.3</v>
      </c>
    </row>
    <row r="25" spans="1:8" ht="13.5">
      <c r="A25" s="35"/>
      <c r="B25" s="45" t="s">
        <v>58</v>
      </c>
      <c r="C25" s="37">
        <v>4748</v>
      </c>
      <c r="D25" s="37">
        <v>3347</v>
      </c>
      <c r="E25" s="64">
        <v>70.5</v>
      </c>
      <c r="F25" s="37">
        <v>367</v>
      </c>
      <c r="G25" s="37">
        <v>3714</v>
      </c>
      <c r="H25" s="64">
        <v>78.2</v>
      </c>
    </row>
    <row r="26" spans="1:8" ht="13.5">
      <c r="A26" s="35"/>
      <c r="B26" s="45"/>
      <c r="C26" s="37"/>
      <c r="D26" s="37"/>
      <c r="E26" s="64"/>
      <c r="F26" s="37"/>
      <c r="G26" s="37"/>
      <c r="H26" s="64"/>
    </row>
    <row r="27" spans="1:8" ht="13.5">
      <c r="A27" s="35"/>
      <c r="B27" s="45" t="s">
        <v>59</v>
      </c>
      <c r="C27" s="37">
        <v>1086</v>
      </c>
      <c r="D27" s="37">
        <v>684</v>
      </c>
      <c r="E27" s="64">
        <v>63.1</v>
      </c>
      <c r="F27" s="37">
        <v>151</v>
      </c>
      <c r="G27" s="37">
        <v>835</v>
      </c>
      <c r="H27" s="64">
        <v>77</v>
      </c>
    </row>
    <row r="28" spans="1:8" ht="13.5">
      <c r="A28" s="35"/>
      <c r="B28" s="45" t="s">
        <v>60</v>
      </c>
      <c r="C28" s="37">
        <v>2901</v>
      </c>
      <c r="D28" s="37">
        <v>2101</v>
      </c>
      <c r="E28" s="64">
        <v>72.3</v>
      </c>
      <c r="F28" s="37">
        <v>328</v>
      </c>
      <c r="G28" s="37">
        <v>2429</v>
      </c>
      <c r="H28" s="64">
        <v>83.6</v>
      </c>
    </row>
    <row r="29" spans="1:8" ht="13.5">
      <c r="A29" s="35"/>
      <c r="B29" s="45"/>
      <c r="C29" s="37"/>
      <c r="D29" s="37"/>
      <c r="E29" s="64"/>
      <c r="F29" s="37"/>
      <c r="G29" s="37"/>
      <c r="H29" s="64"/>
    </row>
    <row r="30" spans="1:8" ht="13.5">
      <c r="A30" s="35"/>
      <c r="B30" s="45" t="s">
        <v>61</v>
      </c>
      <c r="C30" s="37">
        <v>1453</v>
      </c>
      <c r="D30" s="37">
        <v>1171</v>
      </c>
      <c r="E30" s="64">
        <v>80.5</v>
      </c>
      <c r="F30" s="37">
        <v>156</v>
      </c>
      <c r="G30" s="37">
        <v>1327</v>
      </c>
      <c r="H30" s="64">
        <v>91.2</v>
      </c>
    </row>
    <row r="31" spans="1:8" ht="13.5">
      <c r="A31" s="35"/>
      <c r="B31" s="45" t="s">
        <v>62</v>
      </c>
      <c r="C31" s="37">
        <v>2302</v>
      </c>
      <c r="D31" s="37">
        <v>1791</v>
      </c>
      <c r="E31" s="64">
        <v>77.7</v>
      </c>
      <c r="F31" s="37">
        <v>248</v>
      </c>
      <c r="G31" s="37">
        <v>2039</v>
      </c>
      <c r="H31" s="64">
        <v>88.5</v>
      </c>
    </row>
    <row r="32" spans="1:8" ht="13.5">
      <c r="A32" s="35"/>
      <c r="B32" s="45"/>
      <c r="C32" s="37"/>
      <c r="D32" s="37"/>
      <c r="E32" s="64"/>
      <c r="F32" s="37"/>
      <c r="G32" s="37"/>
      <c r="H32" s="64"/>
    </row>
    <row r="33" spans="1:8" ht="13.5">
      <c r="A33" s="35"/>
      <c r="B33" s="45" t="s">
        <v>63</v>
      </c>
      <c r="C33" s="37">
        <v>808</v>
      </c>
      <c r="D33" s="37">
        <v>634</v>
      </c>
      <c r="E33" s="64">
        <v>78.4</v>
      </c>
      <c r="F33" s="37">
        <v>85</v>
      </c>
      <c r="G33" s="37">
        <v>719</v>
      </c>
      <c r="H33" s="64">
        <v>88.9</v>
      </c>
    </row>
    <row r="34" spans="1:8" ht="13.5">
      <c r="A34" s="35"/>
      <c r="B34" s="45" t="s">
        <v>64</v>
      </c>
      <c r="C34" s="37">
        <v>1505</v>
      </c>
      <c r="D34" s="37">
        <v>1038</v>
      </c>
      <c r="E34" s="64">
        <v>68.9</v>
      </c>
      <c r="F34" s="37">
        <v>197</v>
      </c>
      <c r="G34" s="37">
        <v>1235</v>
      </c>
      <c r="H34" s="64">
        <v>82</v>
      </c>
    </row>
    <row r="35" spans="1:8" ht="13.5">
      <c r="A35" s="35"/>
      <c r="B35" s="45"/>
      <c r="C35" s="37"/>
      <c r="D35" s="37"/>
      <c r="E35" s="64"/>
      <c r="F35" s="37"/>
      <c r="G35" s="37"/>
      <c r="H35" s="64"/>
    </row>
    <row r="36" spans="1:8" ht="17.25">
      <c r="A36" s="40" t="s">
        <v>65</v>
      </c>
      <c r="B36" s="63"/>
      <c r="C36" s="37">
        <f>SUM(C38:C40)</f>
        <v>4106</v>
      </c>
      <c r="D36" s="37">
        <f>SUM(D38:D40)</f>
        <v>3104</v>
      </c>
      <c r="E36" s="64">
        <v>75.6</v>
      </c>
      <c r="F36" s="37">
        <f>SUM(F38:F40)</f>
        <v>456</v>
      </c>
      <c r="G36" s="37">
        <f>SUM(G38:G40)</f>
        <v>3560</v>
      </c>
      <c r="H36" s="64">
        <v>86.7</v>
      </c>
    </row>
    <row r="37" spans="1:8" ht="13.5">
      <c r="A37" s="35"/>
      <c r="B37" s="45"/>
      <c r="C37" s="37"/>
      <c r="D37" s="37"/>
      <c r="E37" s="64"/>
      <c r="F37" s="37"/>
      <c r="G37" s="37"/>
      <c r="H37" s="64"/>
    </row>
    <row r="38" spans="1:8" ht="13.5">
      <c r="A38" s="35"/>
      <c r="B38" s="45" t="s">
        <v>66</v>
      </c>
      <c r="C38" s="37">
        <v>1272</v>
      </c>
      <c r="D38" s="37">
        <v>1004</v>
      </c>
      <c r="E38" s="64">
        <v>78.7</v>
      </c>
      <c r="F38" s="37">
        <v>112</v>
      </c>
      <c r="G38" s="37">
        <v>1116</v>
      </c>
      <c r="H38" s="64">
        <v>87.5</v>
      </c>
    </row>
    <row r="39" spans="1:8" ht="13.5">
      <c r="A39" s="35"/>
      <c r="B39" s="45" t="s">
        <v>67</v>
      </c>
      <c r="C39" s="37">
        <v>1687</v>
      </c>
      <c r="D39" s="37">
        <v>1256</v>
      </c>
      <c r="E39" s="64">
        <v>74.4</v>
      </c>
      <c r="F39" s="37">
        <v>181</v>
      </c>
      <c r="G39" s="37">
        <v>1437</v>
      </c>
      <c r="H39" s="64">
        <v>85.1</v>
      </c>
    </row>
    <row r="40" spans="1:8" ht="13.5">
      <c r="A40" s="35"/>
      <c r="B40" s="45" t="s">
        <v>68</v>
      </c>
      <c r="C40" s="37">
        <v>1147</v>
      </c>
      <c r="D40" s="37">
        <v>844</v>
      </c>
      <c r="E40" s="64">
        <v>73.7</v>
      </c>
      <c r="F40" s="37">
        <v>163</v>
      </c>
      <c r="G40" s="37">
        <v>1007</v>
      </c>
      <c r="H40" s="64">
        <v>87.9</v>
      </c>
    </row>
    <row r="41" spans="1:8" ht="13.5">
      <c r="A41" s="35"/>
      <c r="B41" s="45"/>
      <c r="C41" s="37"/>
      <c r="D41" s="37"/>
      <c r="E41" s="64"/>
      <c r="F41" s="37"/>
      <c r="G41" s="37"/>
      <c r="H41" s="64"/>
    </row>
    <row r="42" spans="1:8" ht="17.25">
      <c r="A42" s="40" t="s">
        <v>69</v>
      </c>
      <c r="B42" s="63"/>
      <c r="C42" s="37">
        <f>SUM(C44:C45)</f>
        <v>9541</v>
      </c>
      <c r="D42" s="37">
        <f>SUM(D44:D45)</f>
        <v>6741</v>
      </c>
      <c r="E42" s="64">
        <v>70.7</v>
      </c>
      <c r="F42" s="37">
        <f>SUM(F44:F45)</f>
        <v>1098</v>
      </c>
      <c r="G42" s="37">
        <f>SUM(G44:G45)</f>
        <v>7839</v>
      </c>
      <c r="H42" s="64">
        <v>82.2</v>
      </c>
    </row>
    <row r="43" spans="1:8" ht="13.5">
      <c r="A43" s="35"/>
      <c r="B43" s="45"/>
      <c r="C43" s="37"/>
      <c r="D43" s="37"/>
      <c r="E43" s="64"/>
      <c r="F43" s="37"/>
      <c r="G43" s="37"/>
      <c r="H43" s="64"/>
    </row>
    <row r="44" spans="1:8" ht="13.5">
      <c r="A44" s="35"/>
      <c r="B44" s="45" t="s">
        <v>70</v>
      </c>
      <c r="C44" s="37">
        <v>3890</v>
      </c>
      <c r="D44" s="37">
        <v>2859</v>
      </c>
      <c r="E44" s="64">
        <v>73.5</v>
      </c>
      <c r="F44" s="37">
        <v>332</v>
      </c>
      <c r="G44" s="37">
        <v>3191</v>
      </c>
      <c r="H44" s="64">
        <v>82.1</v>
      </c>
    </row>
    <row r="45" spans="1:8" ht="13.5">
      <c r="A45" s="35"/>
      <c r="B45" s="45" t="s">
        <v>71</v>
      </c>
      <c r="C45" s="37">
        <v>5651</v>
      </c>
      <c r="D45" s="37">
        <v>3882</v>
      </c>
      <c r="E45" s="64">
        <v>68.7</v>
      </c>
      <c r="F45" s="37">
        <v>766</v>
      </c>
      <c r="G45" s="37">
        <v>4648</v>
      </c>
      <c r="H45" s="64">
        <v>82.2</v>
      </c>
    </row>
    <row r="46" spans="1:8" ht="13.5">
      <c r="A46" s="35"/>
      <c r="B46" s="45"/>
      <c r="C46" s="37"/>
      <c r="D46" s="37"/>
      <c r="E46" s="64"/>
      <c r="F46" s="37"/>
      <c r="G46" s="37"/>
      <c r="H46" s="64"/>
    </row>
    <row r="47" spans="1:8" ht="17.25">
      <c r="A47" s="40" t="s">
        <v>72</v>
      </c>
      <c r="B47" s="63"/>
      <c r="C47" s="37">
        <f>SUM(C49:C54)</f>
        <v>5512</v>
      </c>
      <c r="D47" s="37">
        <f>SUM(D49:D54)</f>
        <v>3619</v>
      </c>
      <c r="E47" s="64">
        <v>65.6</v>
      </c>
      <c r="F47" s="37">
        <f>SUM(F49:F54)</f>
        <v>776</v>
      </c>
      <c r="G47" s="37">
        <f>SUM(G49:G54)</f>
        <v>4395</v>
      </c>
      <c r="H47" s="64">
        <v>79.7</v>
      </c>
    </row>
    <row r="48" spans="1:8" ht="13.5">
      <c r="A48" s="35"/>
      <c r="B48" s="45"/>
      <c r="C48" s="37"/>
      <c r="D48" s="37"/>
      <c r="E48" s="64"/>
      <c r="F48" s="37"/>
      <c r="G48" s="37"/>
      <c r="H48" s="64"/>
    </row>
    <row r="49" spans="1:8" ht="13.5">
      <c r="A49" s="35"/>
      <c r="B49" s="45" t="s">
        <v>73</v>
      </c>
      <c r="C49" s="37">
        <v>543</v>
      </c>
      <c r="D49" s="37">
        <v>262</v>
      </c>
      <c r="E49" s="64">
        <v>48.3</v>
      </c>
      <c r="F49" s="37">
        <v>108</v>
      </c>
      <c r="G49" s="37">
        <v>370</v>
      </c>
      <c r="H49" s="64">
        <v>68.1</v>
      </c>
    </row>
    <row r="50" spans="1:8" ht="13.5">
      <c r="A50" s="35"/>
      <c r="B50" s="45" t="s">
        <v>74</v>
      </c>
      <c r="C50" s="37">
        <v>994</v>
      </c>
      <c r="D50" s="37">
        <v>627</v>
      </c>
      <c r="E50" s="64">
        <v>62.8</v>
      </c>
      <c r="F50" s="37">
        <v>144</v>
      </c>
      <c r="G50" s="37">
        <v>771</v>
      </c>
      <c r="H50" s="64">
        <v>77.3</v>
      </c>
    </row>
    <row r="51" spans="1:8" ht="13.5">
      <c r="A51" s="35"/>
      <c r="B51" s="45" t="s">
        <v>75</v>
      </c>
      <c r="C51" s="37">
        <v>597</v>
      </c>
      <c r="D51" s="37">
        <v>332</v>
      </c>
      <c r="E51" s="64">
        <v>55.7</v>
      </c>
      <c r="F51" s="37">
        <v>101</v>
      </c>
      <c r="G51" s="37">
        <v>433</v>
      </c>
      <c r="H51" s="64">
        <v>72.7</v>
      </c>
    </row>
    <row r="52" spans="1:8" ht="13.5">
      <c r="A52" s="35"/>
      <c r="B52" s="45"/>
      <c r="C52" s="37"/>
      <c r="D52" s="37"/>
      <c r="E52" s="64"/>
      <c r="F52" s="37"/>
      <c r="G52" s="37"/>
      <c r="H52" s="64"/>
    </row>
    <row r="53" spans="1:8" ht="13.5">
      <c r="A53" s="35"/>
      <c r="B53" s="45" t="s">
        <v>76</v>
      </c>
      <c r="C53" s="37">
        <v>1125</v>
      </c>
      <c r="D53" s="37">
        <v>790</v>
      </c>
      <c r="E53" s="64">
        <v>70</v>
      </c>
      <c r="F53" s="37">
        <v>129</v>
      </c>
      <c r="G53" s="37">
        <v>919</v>
      </c>
      <c r="H53" s="64">
        <v>81.5</v>
      </c>
    </row>
    <row r="54" spans="1:8" ht="13.5">
      <c r="A54" s="35"/>
      <c r="B54" s="45" t="s">
        <v>77</v>
      </c>
      <c r="C54" s="37">
        <v>2253</v>
      </c>
      <c r="D54" s="37">
        <v>1608</v>
      </c>
      <c r="E54" s="64">
        <v>71.5</v>
      </c>
      <c r="F54" s="37">
        <v>294</v>
      </c>
      <c r="G54" s="37">
        <v>1902</v>
      </c>
      <c r="H54" s="64">
        <v>84.5</v>
      </c>
    </row>
    <row r="55" spans="1:8" ht="13.5">
      <c r="A55" s="35"/>
      <c r="B55" s="45"/>
      <c r="C55" s="35"/>
      <c r="D55" s="35"/>
      <c r="E55" s="65"/>
      <c r="F55" s="35"/>
      <c r="G55" s="35"/>
      <c r="H55" s="65"/>
    </row>
    <row r="56" spans="1:8" ht="17.25">
      <c r="A56" s="40" t="s">
        <v>78</v>
      </c>
      <c r="B56" s="63"/>
      <c r="C56" s="35">
        <f>SUM(C58:C62)</f>
        <v>6531</v>
      </c>
      <c r="D56" s="35">
        <f>SUM(D58:D62)</f>
        <v>4555</v>
      </c>
      <c r="E56" s="65">
        <v>69.8</v>
      </c>
      <c r="F56" s="35">
        <f>SUM(F58:F62)</f>
        <v>1105</v>
      </c>
      <c r="G56" s="35">
        <f>SUM(G58:G62)</f>
        <v>5660</v>
      </c>
      <c r="H56" s="65">
        <v>86.7</v>
      </c>
    </row>
    <row r="57" spans="1:8" ht="13.5">
      <c r="A57" s="35"/>
      <c r="B57" s="45"/>
      <c r="C57" s="35"/>
      <c r="D57" s="35"/>
      <c r="E57" s="65"/>
      <c r="F57" s="35"/>
      <c r="G57" s="35"/>
      <c r="H57" s="65"/>
    </row>
    <row r="58" spans="1:8" ht="13.5">
      <c r="A58" s="35"/>
      <c r="B58" s="45" t="s">
        <v>79</v>
      </c>
      <c r="C58" s="37">
        <v>1569</v>
      </c>
      <c r="D58" s="37">
        <v>1228</v>
      </c>
      <c r="E58" s="64">
        <v>78.4</v>
      </c>
      <c r="F58" s="37">
        <v>182</v>
      </c>
      <c r="G58" s="37">
        <v>1410</v>
      </c>
      <c r="H58" s="64">
        <v>90</v>
      </c>
    </row>
    <row r="59" spans="1:8" ht="13.5">
      <c r="A59" s="35"/>
      <c r="B59" s="45" t="s">
        <v>80</v>
      </c>
      <c r="C59" s="37">
        <v>1456</v>
      </c>
      <c r="D59" s="37">
        <v>1082</v>
      </c>
      <c r="E59" s="64">
        <v>74.4</v>
      </c>
      <c r="F59" s="37">
        <v>282</v>
      </c>
      <c r="G59" s="37">
        <v>1364</v>
      </c>
      <c r="H59" s="64">
        <v>93.7</v>
      </c>
    </row>
    <row r="60" spans="1:8" ht="13.5">
      <c r="A60" s="35"/>
      <c r="B60" s="45"/>
      <c r="C60" s="37"/>
      <c r="D60" s="37"/>
      <c r="E60" s="64"/>
      <c r="F60" s="37"/>
      <c r="G60" s="37"/>
      <c r="H60" s="64"/>
    </row>
    <row r="61" spans="1:8" ht="13.5">
      <c r="A61" s="35"/>
      <c r="B61" s="45" t="s">
        <v>81</v>
      </c>
      <c r="C61" s="37">
        <v>2020</v>
      </c>
      <c r="D61" s="37">
        <v>1245</v>
      </c>
      <c r="E61" s="64">
        <v>61.5</v>
      </c>
      <c r="F61" s="37">
        <v>371</v>
      </c>
      <c r="G61" s="37">
        <v>1616</v>
      </c>
      <c r="H61" s="64">
        <v>79.9</v>
      </c>
    </row>
    <row r="62" spans="1:8" ht="13.5">
      <c r="A62" s="35"/>
      <c r="B62" s="45" t="s">
        <v>82</v>
      </c>
      <c r="C62" s="37">
        <v>1486</v>
      </c>
      <c r="D62" s="37">
        <v>1000</v>
      </c>
      <c r="E62" s="64">
        <v>67.4</v>
      </c>
      <c r="F62" s="37">
        <v>270</v>
      </c>
      <c r="G62" s="37">
        <v>1270</v>
      </c>
      <c r="H62" s="64">
        <v>85.6</v>
      </c>
    </row>
    <row r="63" spans="1:8" ht="13.5">
      <c r="A63" s="35"/>
      <c r="B63" s="45"/>
      <c r="C63" s="37"/>
      <c r="D63" s="37"/>
      <c r="E63" s="64"/>
      <c r="F63" s="37"/>
      <c r="G63" s="37"/>
      <c r="H63" s="64"/>
    </row>
    <row r="64" spans="1:8" ht="17.25">
      <c r="A64" s="40" t="s">
        <v>83</v>
      </c>
      <c r="B64" s="63"/>
      <c r="C64" s="37">
        <f>SUM(C66:C73)</f>
        <v>18866</v>
      </c>
      <c r="D64" s="37">
        <f>SUM(D66:D73)</f>
        <v>14624</v>
      </c>
      <c r="E64" s="64">
        <v>77.5</v>
      </c>
      <c r="F64" s="37">
        <f>SUM(F66:F73)</f>
        <v>1884</v>
      </c>
      <c r="G64" s="37">
        <f>SUM(G66:G73)</f>
        <v>16508</v>
      </c>
      <c r="H64" s="64">
        <v>87.5</v>
      </c>
    </row>
    <row r="65" spans="1:8" ht="13.5">
      <c r="A65" s="35"/>
      <c r="B65" s="45"/>
      <c r="C65" s="37"/>
      <c r="D65" s="37"/>
      <c r="E65" s="64"/>
      <c r="F65" s="37"/>
      <c r="G65" s="37"/>
      <c r="H65" s="64"/>
    </row>
    <row r="66" spans="1:8" ht="13.5">
      <c r="A66" s="35"/>
      <c r="B66" s="45" t="s">
        <v>84</v>
      </c>
      <c r="C66" s="37">
        <v>1981</v>
      </c>
      <c r="D66" s="37">
        <v>1444</v>
      </c>
      <c r="E66" s="64">
        <v>72.7</v>
      </c>
      <c r="F66" s="37">
        <v>308</v>
      </c>
      <c r="G66" s="37">
        <v>1752</v>
      </c>
      <c r="H66" s="64">
        <v>88.3</v>
      </c>
    </row>
    <row r="67" spans="1:8" ht="13.5">
      <c r="A67" s="35"/>
      <c r="B67" s="45" t="s">
        <v>85</v>
      </c>
      <c r="C67" s="37">
        <v>2971</v>
      </c>
      <c r="D67" s="37">
        <v>2362</v>
      </c>
      <c r="E67" s="64">
        <v>79.6</v>
      </c>
      <c r="F67" s="37">
        <v>354</v>
      </c>
      <c r="G67" s="37">
        <v>2716</v>
      </c>
      <c r="H67" s="64">
        <v>91.5</v>
      </c>
    </row>
    <row r="68" spans="1:8" ht="13.5">
      <c r="A68" s="35"/>
      <c r="B68" s="45"/>
      <c r="C68" s="37"/>
      <c r="D68" s="37"/>
      <c r="E68" s="64"/>
      <c r="F68" s="37"/>
      <c r="G68" s="37"/>
      <c r="H68" s="64"/>
    </row>
    <row r="69" spans="1:8" ht="13.5">
      <c r="A69" s="35"/>
      <c r="B69" s="45" t="s">
        <v>86</v>
      </c>
      <c r="C69" s="37">
        <v>1705</v>
      </c>
      <c r="D69" s="37">
        <v>1417</v>
      </c>
      <c r="E69" s="64">
        <v>83.3</v>
      </c>
      <c r="F69" s="37">
        <v>192</v>
      </c>
      <c r="G69" s="37">
        <v>1609</v>
      </c>
      <c r="H69" s="64">
        <v>94.5</v>
      </c>
    </row>
    <row r="70" spans="1:8" ht="13.5">
      <c r="A70" s="35"/>
      <c r="B70" s="45" t="s">
        <v>87</v>
      </c>
      <c r="C70" s="37">
        <v>5717</v>
      </c>
      <c r="D70" s="37">
        <v>4409</v>
      </c>
      <c r="E70" s="64">
        <v>77.1</v>
      </c>
      <c r="F70" s="37">
        <v>506</v>
      </c>
      <c r="G70" s="37">
        <v>4915</v>
      </c>
      <c r="H70" s="64">
        <v>85.9</v>
      </c>
    </row>
    <row r="71" spans="1:8" ht="13.5">
      <c r="A71" s="35"/>
      <c r="B71" s="45"/>
      <c r="C71" s="37"/>
      <c r="D71" s="37"/>
      <c r="E71" s="64"/>
      <c r="F71" s="37"/>
      <c r="G71" s="37"/>
      <c r="H71" s="64"/>
    </row>
    <row r="72" spans="1:8" ht="13.5">
      <c r="A72" s="35"/>
      <c r="B72" s="45" t="s">
        <v>88</v>
      </c>
      <c r="C72" s="37">
        <v>4446</v>
      </c>
      <c r="D72" s="37">
        <v>3456</v>
      </c>
      <c r="E72" s="64">
        <v>77.8</v>
      </c>
      <c r="F72" s="37">
        <v>289</v>
      </c>
      <c r="G72" s="37">
        <v>3745</v>
      </c>
      <c r="H72" s="64">
        <v>84.3</v>
      </c>
    </row>
    <row r="73" spans="1:8" ht="13.5">
      <c r="A73" s="35"/>
      <c r="B73" s="45" t="s">
        <v>89</v>
      </c>
      <c r="C73" s="37">
        <v>2046</v>
      </c>
      <c r="D73" s="37">
        <v>1536</v>
      </c>
      <c r="E73" s="64">
        <v>75.2</v>
      </c>
      <c r="F73" s="37">
        <v>235</v>
      </c>
      <c r="G73" s="37">
        <v>1771</v>
      </c>
      <c r="H73" s="64">
        <v>86.7</v>
      </c>
    </row>
    <row r="74" spans="1:8" ht="13.5">
      <c r="A74" s="46"/>
      <c r="B74" s="47"/>
      <c r="C74" s="51"/>
      <c r="D74" s="51"/>
      <c r="E74" s="66"/>
      <c r="F74" s="51"/>
      <c r="G74" s="51"/>
      <c r="H74" s="66"/>
    </row>
    <row r="75" spans="1:8" ht="13.5">
      <c r="A75" s="1"/>
      <c r="B75" s="1"/>
      <c r="C75" s="37"/>
      <c r="D75" s="37"/>
      <c r="E75" s="38"/>
      <c r="F75" s="37"/>
      <c r="G75" s="37"/>
      <c r="H75" s="38"/>
    </row>
    <row r="76" spans="1:8" ht="13.5">
      <c r="A76" s="1"/>
      <c r="B76" s="1"/>
      <c r="C76" s="35"/>
      <c r="D76" s="1"/>
      <c r="E76" s="1"/>
      <c r="F76" s="1"/>
      <c r="G76" s="1"/>
      <c r="H76" s="1"/>
    </row>
    <row r="77" spans="1:8" ht="13.5">
      <c r="A77" s="1"/>
      <c r="B77" s="1"/>
      <c r="C77" s="35"/>
      <c r="D77" s="1"/>
      <c r="E77" s="1"/>
      <c r="F77" s="1"/>
      <c r="G77" s="1"/>
      <c r="H77" s="1"/>
    </row>
    <row r="78" spans="1:8" ht="13.5">
      <c r="A78" s="1"/>
      <c r="B78" s="1"/>
      <c r="C78" s="35"/>
      <c r="D78" s="1"/>
      <c r="E78" s="1"/>
      <c r="F78" s="1"/>
      <c r="G78" s="1"/>
      <c r="H78" s="1"/>
    </row>
    <row r="79" spans="1:8" ht="13.5">
      <c r="A79" s="1"/>
      <c r="B79" s="1"/>
      <c r="C79" s="35"/>
      <c r="D79" s="1"/>
      <c r="E79" s="1"/>
      <c r="F79" s="1"/>
      <c r="G79" s="1"/>
      <c r="H79" s="1"/>
    </row>
    <row r="80" spans="1:8" ht="13.5">
      <c r="A80" s="1"/>
      <c r="B80" s="1"/>
      <c r="C80" s="35"/>
      <c r="D80" s="1"/>
      <c r="E80" s="1"/>
      <c r="F80" s="1"/>
      <c r="G80" s="1"/>
      <c r="H80" s="1"/>
    </row>
    <row r="81" spans="1:8" ht="13.5">
      <c r="A81" s="1"/>
      <c r="B81" s="1"/>
      <c r="C81" s="35"/>
      <c r="D81" s="1"/>
      <c r="E81" s="1"/>
      <c r="F81" s="1"/>
      <c r="G81" s="1"/>
      <c r="H81" s="1"/>
    </row>
    <row r="82" spans="1:8" ht="13.5">
      <c r="A82" s="1"/>
      <c r="B82" s="1"/>
      <c r="C82" s="35"/>
      <c r="D82" s="1"/>
      <c r="E82" s="1"/>
      <c r="F82" s="1"/>
      <c r="G82" s="1"/>
      <c r="H82" s="1"/>
    </row>
    <row r="83" spans="1:8" ht="13.5">
      <c r="A83" s="1"/>
      <c r="B83" s="1"/>
      <c r="C83" s="35"/>
      <c r="D83" s="1"/>
      <c r="E83" s="1"/>
      <c r="F83" s="1"/>
      <c r="G83" s="1"/>
      <c r="H83" s="1"/>
    </row>
    <row r="84" spans="1:8" ht="13.5">
      <c r="A84" s="1"/>
      <c r="B84" s="1"/>
      <c r="C84" s="35"/>
      <c r="D84" s="1"/>
      <c r="E84" s="1"/>
      <c r="F84" s="1"/>
      <c r="G84" s="1"/>
      <c r="H84" s="1"/>
    </row>
    <row r="85" spans="1:8" ht="13.5">
      <c r="A85" s="1"/>
      <c r="B85" s="1"/>
      <c r="C85" s="35"/>
      <c r="D85" s="1"/>
      <c r="E85" s="1"/>
      <c r="F85" s="1"/>
      <c r="G85" s="1"/>
      <c r="H85" s="1"/>
    </row>
    <row r="86" spans="1:8" ht="13.5">
      <c r="A86" s="1"/>
      <c r="B86" s="1"/>
      <c r="C86" s="35"/>
      <c r="D86" s="1"/>
      <c r="E86" s="1"/>
      <c r="F86" s="1"/>
      <c r="G86" s="1"/>
      <c r="H86" s="1"/>
    </row>
    <row r="87" spans="1:8" ht="13.5">
      <c r="A87" s="1"/>
      <c r="B87" s="1"/>
      <c r="C87" s="1"/>
      <c r="D87" s="1"/>
      <c r="E87" s="1"/>
      <c r="F87" s="1"/>
      <c r="G87" s="1"/>
      <c r="H87" s="1"/>
    </row>
    <row r="88" spans="1:8" ht="13.5">
      <c r="A88" s="1"/>
      <c r="B88" s="1"/>
      <c r="C88" s="1"/>
      <c r="D88" s="1"/>
      <c r="E88" s="1"/>
      <c r="F88" s="1"/>
      <c r="G88" s="1"/>
      <c r="H88" s="1"/>
    </row>
    <row r="89" spans="1:8" ht="13.5">
      <c r="A89" s="1"/>
      <c r="B89" s="1"/>
      <c r="C89" s="1"/>
      <c r="D89" s="1"/>
      <c r="E89" s="1"/>
      <c r="F89" s="1"/>
      <c r="G89" s="1"/>
      <c r="H89" s="1"/>
    </row>
    <row r="90" spans="1:8" ht="13.5">
      <c r="A90" s="1"/>
      <c r="B90" s="1"/>
      <c r="C90" s="1"/>
      <c r="D90" s="1"/>
      <c r="E90" s="1"/>
      <c r="F90" s="1"/>
      <c r="G90" s="1"/>
      <c r="H90" s="1"/>
    </row>
    <row r="91" spans="1:8" ht="13.5">
      <c r="A91" s="1"/>
      <c r="B91" s="1"/>
      <c r="C91" s="1"/>
      <c r="D91" s="1"/>
      <c r="E91" s="1"/>
      <c r="F91" s="1"/>
      <c r="G91" s="1"/>
      <c r="H91" s="1"/>
    </row>
    <row r="92" spans="1:8" ht="13.5">
      <c r="A92" s="1"/>
      <c r="B92" s="1"/>
      <c r="C92" s="1"/>
      <c r="D92" s="1"/>
      <c r="E92" s="1"/>
      <c r="F92" s="1"/>
      <c r="G92" s="1"/>
      <c r="H92" s="1"/>
    </row>
    <row r="93" spans="1:8" ht="13.5">
      <c r="A93" s="1"/>
      <c r="B93" s="1"/>
      <c r="C93" s="1"/>
      <c r="D93" s="1"/>
      <c r="E93" s="1"/>
      <c r="F93" s="1"/>
      <c r="G93" s="1"/>
      <c r="H93" s="1"/>
    </row>
    <row r="94" spans="1:8" ht="13.5">
      <c r="A94" s="1"/>
      <c r="B94" s="1"/>
      <c r="C94" s="1"/>
      <c r="D94" s="1"/>
      <c r="E94" s="1"/>
      <c r="F94" s="1"/>
      <c r="G94" s="1"/>
      <c r="H94" s="1"/>
    </row>
    <row r="95" spans="1:8" ht="13.5">
      <c r="A95" s="1"/>
      <c r="B95" s="1"/>
      <c r="C95" s="1"/>
      <c r="D95" s="1"/>
      <c r="E95" s="1"/>
      <c r="F95" s="1"/>
      <c r="G95" s="1"/>
      <c r="H95" s="1"/>
    </row>
    <row r="96" spans="1:8" ht="13.5">
      <c r="A96" s="1"/>
      <c r="B96" s="1"/>
      <c r="C96" s="1"/>
      <c r="D96" s="1"/>
      <c r="E96" s="1"/>
      <c r="F96" s="1"/>
      <c r="G96" s="1"/>
      <c r="H96" s="1"/>
    </row>
    <row r="97" spans="1:8" ht="13.5">
      <c r="A97" s="1"/>
      <c r="B97" s="1"/>
      <c r="C97" s="1"/>
      <c r="D97" s="1"/>
      <c r="E97" s="1"/>
      <c r="F97" s="1"/>
      <c r="G97" s="1"/>
      <c r="H97" s="1"/>
    </row>
    <row r="98" spans="1:8" ht="13.5">
      <c r="A98" s="1"/>
      <c r="B98" s="1"/>
      <c r="C98" s="1"/>
      <c r="D98" s="1"/>
      <c r="E98" s="1"/>
      <c r="F98" s="1"/>
      <c r="G98" s="1"/>
      <c r="H98" s="1"/>
    </row>
    <row r="99" spans="1:8" ht="13.5">
      <c r="A99" s="1"/>
      <c r="B99" s="1"/>
      <c r="C99" s="1"/>
      <c r="D99" s="1"/>
      <c r="E99" s="1"/>
      <c r="F99" s="1"/>
      <c r="G99" s="1"/>
      <c r="H99" s="1"/>
    </row>
    <row r="100" spans="1:8" ht="13.5">
      <c r="A100" s="1"/>
      <c r="B100" s="1"/>
      <c r="C100" s="1"/>
      <c r="D100" s="1"/>
      <c r="E100" s="1"/>
      <c r="F100" s="1"/>
      <c r="G100" s="1"/>
      <c r="H100" s="1"/>
    </row>
    <row r="101" spans="1:8" ht="13.5">
      <c r="A101" s="1"/>
      <c r="B101" s="1"/>
      <c r="C101" s="1"/>
      <c r="D101" s="1"/>
      <c r="E101" s="1"/>
      <c r="F101" s="1"/>
      <c r="G101" s="1"/>
      <c r="H101" s="1"/>
    </row>
    <row r="102" spans="1:8" ht="13.5">
      <c r="A102" s="1"/>
      <c r="B102" s="1"/>
      <c r="C102" s="1"/>
      <c r="D102" s="1"/>
      <c r="E102" s="1"/>
      <c r="F102" s="1"/>
      <c r="G102" s="1"/>
      <c r="H102" s="1"/>
    </row>
    <row r="103" spans="1:8" ht="13.5">
      <c r="A103" s="1"/>
      <c r="B103" s="1"/>
      <c r="C103" s="1"/>
      <c r="D103" s="1"/>
      <c r="E103" s="1"/>
      <c r="F103" s="1"/>
      <c r="G103" s="1"/>
      <c r="H103" s="1"/>
    </row>
    <row r="104" spans="1:8" ht="13.5">
      <c r="A104" s="1"/>
      <c r="B104" s="1"/>
      <c r="C104" s="1"/>
      <c r="D104" s="1"/>
      <c r="E104" s="1"/>
      <c r="F104" s="1"/>
      <c r="G104" s="1"/>
      <c r="H104" s="1"/>
    </row>
    <row r="105" spans="1:8" ht="13.5">
      <c r="A105" s="1"/>
      <c r="B105" s="1"/>
      <c r="C105" s="1"/>
      <c r="D105" s="1"/>
      <c r="E105" s="1"/>
      <c r="F105" s="1"/>
      <c r="G105" s="1"/>
      <c r="H105" s="1"/>
    </row>
    <row r="106" spans="1:8" ht="13.5">
      <c r="A106" s="1"/>
      <c r="B106" s="1"/>
      <c r="C106" s="1"/>
      <c r="D106" s="1"/>
      <c r="E106" s="1"/>
      <c r="F106" s="1"/>
      <c r="G106" s="1"/>
      <c r="H106" s="1"/>
    </row>
    <row r="107" spans="1:8" ht="13.5">
      <c r="A107" s="1"/>
      <c r="B107" s="1"/>
      <c r="C107" s="1"/>
      <c r="D107" s="1"/>
      <c r="E107" s="1"/>
      <c r="F107" s="1"/>
      <c r="G107" s="1"/>
      <c r="H107" s="1"/>
    </row>
    <row r="108" spans="1:8" ht="13.5">
      <c r="A108" s="1"/>
      <c r="B108" s="1"/>
      <c r="C108" s="1"/>
      <c r="D108" s="1"/>
      <c r="E108" s="1"/>
      <c r="F108" s="1"/>
      <c r="G108" s="1"/>
      <c r="H108" s="1"/>
    </row>
    <row r="109" spans="1:8" ht="13.5">
      <c r="A109" s="1"/>
      <c r="B109" s="1"/>
      <c r="C109" s="1"/>
      <c r="D109" s="1"/>
      <c r="E109" s="1"/>
      <c r="F109" s="1"/>
      <c r="G109" s="1"/>
      <c r="H109" s="1"/>
    </row>
    <row r="110" spans="1:8" ht="13.5">
      <c r="A110" s="1"/>
      <c r="B110" s="1"/>
      <c r="C110" s="1"/>
      <c r="D110" s="1"/>
      <c r="E110" s="1"/>
      <c r="F110" s="1"/>
      <c r="G110" s="1"/>
      <c r="H110" s="1"/>
    </row>
    <row r="111" spans="1:8" ht="13.5">
      <c r="A111" s="1"/>
      <c r="B111" s="1"/>
      <c r="C111" s="1"/>
      <c r="D111" s="1"/>
      <c r="E111" s="1"/>
      <c r="F111" s="1"/>
      <c r="G111" s="1"/>
      <c r="H111" s="1"/>
    </row>
    <row r="112" spans="1:8" ht="13.5">
      <c r="A112" s="1"/>
      <c r="B112" s="1"/>
      <c r="C112" s="1"/>
      <c r="D112" s="1"/>
      <c r="E112" s="1"/>
      <c r="F112" s="1"/>
      <c r="G112" s="1"/>
      <c r="H112" s="1"/>
    </row>
    <row r="113" spans="1:8" ht="13.5">
      <c r="A113" s="1"/>
      <c r="B113" s="1"/>
      <c r="C113" s="1"/>
      <c r="D113" s="1"/>
      <c r="E113" s="1"/>
      <c r="F113" s="1"/>
      <c r="G113" s="1"/>
      <c r="H113" s="1"/>
    </row>
    <row r="114" spans="1:8" ht="13.5">
      <c r="A114" s="1"/>
      <c r="B114" s="1"/>
      <c r="C114" s="1"/>
      <c r="D114" s="1"/>
      <c r="E114" s="1"/>
      <c r="F114" s="1"/>
      <c r="G114" s="1"/>
      <c r="H114" s="1"/>
    </row>
    <row r="115" spans="1:8" ht="13.5">
      <c r="A115" s="1"/>
      <c r="B115" s="1"/>
      <c r="C115" s="1"/>
      <c r="D115" s="1"/>
      <c r="E115" s="1"/>
      <c r="F115" s="1"/>
      <c r="G115" s="1"/>
      <c r="H115" s="1"/>
    </row>
    <row r="116" spans="1:8" ht="13.5">
      <c r="A116" s="1"/>
      <c r="B116" s="1"/>
      <c r="C116" s="1"/>
      <c r="D116" s="1"/>
      <c r="E116" s="1"/>
      <c r="F116" s="1"/>
      <c r="G116" s="1"/>
      <c r="H116" s="1"/>
    </row>
    <row r="117" spans="1:8" ht="13.5">
      <c r="A117" s="1"/>
      <c r="B117" s="1"/>
      <c r="C117" s="1"/>
      <c r="D117" s="1"/>
      <c r="E117" s="1"/>
      <c r="F117" s="1"/>
      <c r="G117" s="1"/>
      <c r="H117" s="1"/>
    </row>
    <row r="118" spans="1:8" ht="13.5">
      <c r="A118" s="1"/>
      <c r="B118" s="1"/>
      <c r="C118" s="1"/>
      <c r="D118" s="1"/>
      <c r="E118" s="1"/>
      <c r="F118" s="1"/>
      <c r="G118" s="1"/>
      <c r="H118" s="1"/>
    </row>
    <row r="119" spans="1:8" ht="13.5">
      <c r="A119" s="1"/>
      <c r="B119" s="1"/>
      <c r="C119" s="1"/>
      <c r="D119" s="1"/>
      <c r="E119" s="1"/>
      <c r="F119" s="1"/>
      <c r="G119" s="1"/>
      <c r="H119" s="1"/>
    </row>
    <row r="120" spans="1:8" ht="13.5">
      <c r="A120" s="1"/>
      <c r="B120" s="1"/>
      <c r="C120" s="1"/>
      <c r="D120" s="1"/>
      <c r="E120" s="1"/>
      <c r="F120" s="1"/>
      <c r="G120" s="1"/>
      <c r="H120" s="1"/>
    </row>
    <row r="121" spans="1:8" ht="13.5">
      <c r="A121" s="1"/>
      <c r="B121" s="1"/>
      <c r="C121" s="1"/>
      <c r="D121" s="1"/>
      <c r="E121" s="1"/>
      <c r="F121" s="1"/>
      <c r="G121" s="1"/>
      <c r="H121" s="1"/>
    </row>
    <row r="122" spans="1:8" ht="13.5">
      <c r="A122" s="1"/>
      <c r="B122" s="1"/>
      <c r="C122" s="1"/>
      <c r="D122" s="1"/>
      <c r="E122" s="1"/>
      <c r="F122" s="1"/>
      <c r="G122" s="1"/>
      <c r="H122" s="1"/>
    </row>
    <row r="123" spans="1:8" ht="13.5">
      <c r="A123" s="1"/>
      <c r="B123" s="1"/>
      <c r="C123" s="1"/>
      <c r="D123" s="1"/>
      <c r="E123" s="1"/>
      <c r="F123" s="1"/>
      <c r="G123" s="1"/>
      <c r="H123" s="1"/>
    </row>
    <row r="124" spans="1:8" ht="13.5">
      <c r="A124" s="1"/>
      <c r="B124" s="1"/>
      <c r="C124" s="1"/>
      <c r="D124" s="1"/>
      <c r="E124" s="1"/>
      <c r="F124" s="1"/>
      <c r="G124" s="1"/>
      <c r="H124" s="1"/>
    </row>
    <row r="125" spans="1:8" ht="13.5">
      <c r="A125" s="1"/>
      <c r="B125" s="1"/>
      <c r="C125" s="1"/>
      <c r="D125" s="1"/>
      <c r="E125" s="1"/>
      <c r="F125" s="1"/>
      <c r="G125" s="1"/>
      <c r="H125" s="1"/>
    </row>
    <row r="126" spans="1:8" ht="13.5">
      <c r="A126" s="1"/>
      <c r="B126" s="1"/>
      <c r="C126" s="1"/>
      <c r="D126" s="1"/>
      <c r="E126" s="1"/>
      <c r="F126" s="1"/>
      <c r="G126" s="1"/>
      <c r="H126" s="1"/>
    </row>
    <row r="127" spans="1:8" ht="13.5">
      <c r="A127" s="1"/>
      <c r="B127" s="1"/>
      <c r="C127" s="1"/>
      <c r="D127" s="1"/>
      <c r="E127" s="1"/>
      <c r="F127" s="1"/>
      <c r="G127" s="1"/>
      <c r="H127" s="1"/>
    </row>
    <row r="128" spans="1:8" ht="13.5">
      <c r="A128" s="1"/>
      <c r="B128" s="1"/>
      <c r="C128" s="1"/>
      <c r="D128" s="1"/>
      <c r="E128" s="1"/>
      <c r="F128" s="1"/>
      <c r="G128" s="1"/>
      <c r="H128" s="1"/>
    </row>
    <row r="129" spans="1:8" ht="13.5">
      <c r="A129" s="1"/>
      <c r="B129" s="1"/>
      <c r="C129" s="1"/>
      <c r="D129" s="1"/>
      <c r="E129" s="1"/>
      <c r="F129" s="1"/>
      <c r="G129" s="1"/>
      <c r="H129" s="1"/>
    </row>
    <row r="130" spans="1:8" ht="13.5">
      <c r="A130" s="1"/>
      <c r="B130" s="1"/>
      <c r="C130" s="1"/>
      <c r="D130" s="1"/>
      <c r="E130" s="1"/>
      <c r="F130" s="1"/>
      <c r="G130" s="1"/>
      <c r="H130" s="1"/>
    </row>
    <row r="131" spans="1:8" ht="13.5">
      <c r="A131" s="1"/>
      <c r="B131" s="1"/>
      <c r="C131" s="1"/>
      <c r="D131" s="1"/>
      <c r="E131" s="1"/>
      <c r="F131" s="1"/>
      <c r="G131" s="1"/>
      <c r="H131" s="1"/>
    </row>
    <row r="132" spans="1:8" ht="13.5">
      <c r="A132" s="1"/>
      <c r="B132" s="1"/>
      <c r="C132" s="1"/>
      <c r="D132" s="1"/>
      <c r="E132" s="1"/>
      <c r="F132" s="1"/>
      <c r="G132" s="1"/>
      <c r="H132" s="1"/>
    </row>
    <row r="133" spans="1:8" ht="13.5">
      <c r="A133" s="1"/>
      <c r="B133" s="1"/>
      <c r="C133" s="1"/>
      <c r="D133" s="1"/>
      <c r="E133" s="1"/>
      <c r="F133" s="1"/>
      <c r="G133" s="1"/>
      <c r="H133" s="1"/>
    </row>
    <row r="134" spans="1:8" ht="13.5">
      <c r="A134" s="1"/>
      <c r="B134" s="1"/>
      <c r="C134" s="1"/>
      <c r="D134" s="1"/>
      <c r="E134" s="1"/>
      <c r="F134" s="1"/>
      <c r="G134" s="1"/>
      <c r="H134" s="1"/>
    </row>
    <row r="135" spans="1:8" ht="13.5">
      <c r="A135" s="1"/>
      <c r="B135" s="1"/>
      <c r="C135" s="1"/>
      <c r="D135" s="1"/>
      <c r="E135" s="1"/>
      <c r="F135" s="1"/>
      <c r="G135" s="1"/>
      <c r="H135" s="1"/>
    </row>
    <row r="136" spans="1:8" ht="13.5">
      <c r="A136" s="1"/>
      <c r="B136" s="1"/>
      <c r="C136" s="1"/>
      <c r="D136" s="1"/>
      <c r="E136" s="1"/>
      <c r="F136" s="1"/>
      <c r="G136" s="1"/>
      <c r="H136" s="1"/>
    </row>
    <row r="137" spans="1:8" ht="13.5">
      <c r="A137" s="1"/>
      <c r="B137" s="1"/>
      <c r="C137" s="1"/>
      <c r="D137" s="1"/>
      <c r="E137" s="1"/>
      <c r="F137" s="1"/>
      <c r="G137" s="1"/>
      <c r="H137" s="1"/>
    </row>
    <row r="138" spans="1:8" ht="13.5">
      <c r="A138" s="1"/>
      <c r="B138" s="1"/>
      <c r="C138" s="1"/>
      <c r="D138" s="1"/>
      <c r="E138" s="1"/>
      <c r="F138" s="1"/>
      <c r="G138" s="1"/>
      <c r="H138" s="1"/>
    </row>
    <row r="139" spans="1:8" ht="13.5">
      <c r="A139" s="1"/>
      <c r="B139" s="1"/>
      <c r="C139" s="1"/>
      <c r="D139" s="1"/>
      <c r="E139" s="1"/>
      <c r="F139" s="1"/>
      <c r="G139" s="1"/>
      <c r="H139" s="1"/>
    </row>
    <row r="140" spans="1:8" ht="13.5">
      <c r="A140" s="1"/>
      <c r="B140" s="1"/>
      <c r="C140" s="1"/>
      <c r="D140" s="1"/>
      <c r="E140" s="1"/>
      <c r="F140" s="1"/>
      <c r="G140" s="1"/>
      <c r="H140" s="1"/>
    </row>
    <row r="141" spans="1:8" ht="13.5">
      <c r="A141" s="1"/>
      <c r="B141" s="1"/>
      <c r="C141" s="1"/>
      <c r="D141" s="1"/>
      <c r="E141" s="1"/>
      <c r="F141" s="1"/>
      <c r="G141" s="1"/>
      <c r="H141" s="1"/>
    </row>
    <row r="142" spans="1:8" ht="13.5">
      <c r="A142" s="1"/>
      <c r="B142" s="1"/>
      <c r="C142" s="1"/>
      <c r="D142" s="1"/>
      <c r="E142" s="1"/>
      <c r="F142" s="1"/>
      <c r="G142" s="1"/>
      <c r="H142" s="1"/>
    </row>
    <row r="143" spans="1:8" ht="13.5">
      <c r="A143" s="1"/>
      <c r="B143" s="1"/>
      <c r="C143" s="1"/>
      <c r="D143" s="1"/>
      <c r="E143" s="1"/>
      <c r="F143" s="1"/>
      <c r="G143" s="1"/>
      <c r="H143" s="1"/>
    </row>
    <row r="144" spans="1:8" ht="13.5">
      <c r="A144" s="1"/>
      <c r="B144" s="1"/>
      <c r="C144" s="1"/>
      <c r="D144" s="1"/>
      <c r="E144" s="1"/>
      <c r="F144" s="1"/>
      <c r="G144" s="1"/>
      <c r="H144" s="1"/>
    </row>
    <row r="145" spans="1:8" ht="13.5">
      <c r="A145" s="1"/>
      <c r="B145" s="1"/>
      <c r="C145" s="1"/>
      <c r="D145" s="1"/>
      <c r="E145" s="1"/>
      <c r="F145" s="1"/>
      <c r="G145" s="1"/>
      <c r="H145" s="1"/>
    </row>
    <row r="146" spans="1:8" ht="13.5">
      <c r="A146" s="1"/>
      <c r="B146" s="1"/>
      <c r="C146" s="1"/>
      <c r="D146" s="1"/>
      <c r="E146" s="1"/>
      <c r="F146" s="1"/>
      <c r="G146" s="1"/>
      <c r="H146" s="1"/>
    </row>
    <row r="147" spans="1:8" ht="13.5">
      <c r="A147" s="1"/>
      <c r="B147" s="1"/>
      <c r="C147" s="1"/>
      <c r="D147" s="1"/>
      <c r="E147" s="1"/>
      <c r="F147" s="1"/>
      <c r="G147" s="1"/>
      <c r="H147" s="1"/>
    </row>
    <row r="148" spans="1:8" ht="13.5">
      <c r="A148" s="1"/>
      <c r="B148" s="1"/>
      <c r="C148" s="1"/>
      <c r="D148" s="1"/>
      <c r="E148" s="1"/>
      <c r="F148" s="1"/>
      <c r="G148" s="1"/>
      <c r="H148" s="1"/>
    </row>
    <row r="149" spans="1:8" ht="13.5">
      <c r="A149" s="1"/>
      <c r="B149" s="1"/>
      <c r="C149" s="1"/>
      <c r="D149" s="1"/>
      <c r="E149" s="1"/>
      <c r="F149" s="1"/>
      <c r="G149" s="1"/>
      <c r="H149" s="1"/>
    </row>
    <row r="150" spans="1:8" ht="13.5">
      <c r="A150" s="1"/>
      <c r="B150" s="1"/>
      <c r="C150" s="1"/>
      <c r="D150" s="1"/>
      <c r="E150" s="1"/>
      <c r="F150" s="1"/>
      <c r="G150" s="1"/>
      <c r="H150" s="1"/>
    </row>
    <row r="151" spans="1:8" ht="13.5">
      <c r="A151" s="1"/>
      <c r="B151" s="1"/>
      <c r="C151" s="1"/>
      <c r="D151" s="1"/>
      <c r="E151" s="1"/>
      <c r="F151" s="1"/>
      <c r="G151" s="1"/>
      <c r="H151" s="1"/>
    </row>
    <row r="152" spans="1:8" ht="13.5">
      <c r="A152" s="1"/>
      <c r="B152" s="1"/>
      <c r="C152" s="1"/>
      <c r="D152" s="1"/>
      <c r="E152" s="1"/>
      <c r="F152" s="1"/>
      <c r="G152" s="1"/>
      <c r="H152" s="1"/>
    </row>
    <row r="153" spans="1:8" ht="13.5">
      <c r="A153" s="1"/>
      <c r="B153" s="1"/>
      <c r="C153" s="1"/>
      <c r="D153" s="1"/>
      <c r="E153" s="1"/>
      <c r="F153" s="1"/>
      <c r="G153" s="1"/>
      <c r="H153" s="1"/>
    </row>
    <row r="154" spans="1:8" ht="13.5">
      <c r="A154" s="1"/>
      <c r="B154" s="1"/>
      <c r="C154" s="1"/>
      <c r="D154" s="1"/>
      <c r="E154" s="1"/>
      <c r="F154" s="1"/>
      <c r="G154" s="1"/>
      <c r="H154" s="1"/>
    </row>
    <row r="155" spans="1:8" ht="13.5">
      <c r="A155" s="1"/>
      <c r="B155" s="1"/>
      <c r="C155" s="1"/>
      <c r="D155" s="1"/>
      <c r="E155" s="1"/>
      <c r="F155" s="1"/>
      <c r="G155" s="1"/>
      <c r="H155" s="1"/>
    </row>
    <row r="156" spans="1:8" ht="13.5">
      <c r="A156" s="1"/>
      <c r="B156" s="1"/>
      <c r="C156" s="1"/>
      <c r="D156" s="1"/>
      <c r="E156" s="1"/>
      <c r="F156" s="1"/>
      <c r="G156" s="1"/>
      <c r="H156" s="1"/>
    </row>
    <row r="157" spans="1:8" ht="13.5">
      <c r="A157" s="1"/>
      <c r="B157" s="1"/>
      <c r="C157" s="1"/>
      <c r="D157" s="1"/>
      <c r="E157" s="1"/>
      <c r="F157" s="1"/>
      <c r="G157" s="1"/>
      <c r="H157" s="1"/>
    </row>
    <row r="158" spans="1:8" ht="13.5">
      <c r="A158" s="1"/>
      <c r="B158" s="1"/>
      <c r="C158" s="1"/>
      <c r="D158" s="1"/>
      <c r="E158" s="1"/>
      <c r="F158" s="1"/>
      <c r="G158" s="1"/>
      <c r="H158" s="1"/>
    </row>
    <row r="159" spans="1:8" ht="13.5">
      <c r="A159" s="1"/>
      <c r="B159" s="1"/>
      <c r="C159" s="1"/>
      <c r="D159" s="1"/>
      <c r="E159" s="1"/>
      <c r="F159" s="1"/>
      <c r="G159" s="1"/>
      <c r="H159" s="1"/>
    </row>
    <row r="160" spans="1:8" ht="13.5">
      <c r="A160" s="1"/>
      <c r="B160" s="1"/>
      <c r="C160" s="1"/>
      <c r="D160" s="1"/>
      <c r="E160" s="1"/>
      <c r="F160" s="1"/>
      <c r="G160" s="1"/>
      <c r="H160" s="1"/>
    </row>
    <row r="161" spans="1:8" ht="13.5">
      <c r="A161" s="1"/>
      <c r="B161" s="1"/>
      <c r="C161" s="1"/>
      <c r="D161" s="1"/>
      <c r="E161" s="1"/>
      <c r="F161" s="1"/>
      <c r="G161" s="1"/>
      <c r="H161" s="1"/>
    </row>
    <row r="162" spans="1:8" ht="13.5">
      <c r="A162" s="1"/>
      <c r="B162" s="1"/>
      <c r="C162" s="1"/>
      <c r="D162" s="1"/>
      <c r="E162" s="1"/>
      <c r="F162" s="1"/>
      <c r="G162" s="1"/>
      <c r="H162" s="1"/>
    </row>
    <row r="163" spans="1:8" ht="13.5">
      <c r="A163" s="1"/>
      <c r="B163" s="1"/>
      <c r="C163" s="1"/>
      <c r="D163" s="1"/>
      <c r="E163" s="1"/>
      <c r="F163" s="1"/>
      <c r="G163" s="1"/>
      <c r="H163" s="1"/>
    </row>
    <row r="164" spans="1:8" ht="13.5">
      <c r="A164" s="1"/>
      <c r="B164" s="1"/>
      <c r="C164" s="1"/>
      <c r="D164" s="1"/>
      <c r="E164" s="1"/>
      <c r="F164" s="1"/>
      <c r="G164" s="1"/>
      <c r="H164" s="1"/>
    </row>
    <row r="165" spans="1:8" ht="13.5">
      <c r="A165" s="1"/>
      <c r="B165" s="1"/>
      <c r="C165" s="1"/>
      <c r="D165" s="1"/>
      <c r="E165" s="1"/>
      <c r="F165" s="1"/>
      <c r="G165" s="1"/>
      <c r="H165" s="1"/>
    </row>
    <row r="166" spans="1:8" ht="13.5">
      <c r="A166" s="1"/>
      <c r="B166" s="1"/>
      <c r="C166" s="1"/>
      <c r="D166" s="1"/>
      <c r="E166" s="1"/>
      <c r="F166" s="1"/>
      <c r="G166" s="1"/>
      <c r="H166" s="1"/>
    </row>
    <row r="167" spans="1:8" ht="13.5">
      <c r="A167" s="1"/>
      <c r="B167" s="1"/>
      <c r="C167" s="1"/>
      <c r="D167" s="1"/>
      <c r="E167" s="1"/>
      <c r="F167" s="1"/>
      <c r="G167" s="1"/>
      <c r="H167" s="1"/>
    </row>
    <row r="168" spans="1:8" ht="13.5">
      <c r="A168" s="1"/>
      <c r="B168" s="1"/>
      <c r="C168" s="1"/>
      <c r="D168" s="1"/>
      <c r="E168" s="1"/>
      <c r="F168" s="1"/>
      <c r="G168" s="1"/>
      <c r="H168" s="1"/>
    </row>
    <row r="169" spans="1:8" ht="13.5">
      <c r="A169" s="1"/>
      <c r="B169" s="1"/>
      <c r="C169" s="1"/>
      <c r="D169" s="1"/>
      <c r="E169" s="1"/>
      <c r="F169" s="1"/>
      <c r="G169" s="1"/>
      <c r="H169" s="1"/>
    </row>
    <row r="170" spans="1:8" ht="13.5">
      <c r="A170" s="1"/>
      <c r="B170" s="1"/>
      <c r="C170" s="1"/>
      <c r="D170" s="1"/>
      <c r="E170" s="1"/>
      <c r="F170" s="1"/>
      <c r="G170" s="1"/>
      <c r="H170" s="1"/>
    </row>
    <row r="171" spans="1:8" ht="13.5">
      <c r="A171" s="1"/>
      <c r="B171" s="1"/>
      <c r="C171" s="1"/>
      <c r="D171" s="1"/>
      <c r="E171" s="1"/>
      <c r="F171" s="1"/>
      <c r="G171" s="1"/>
      <c r="H171" s="1"/>
    </row>
    <row r="172" spans="1:8" ht="13.5">
      <c r="A172" s="1"/>
      <c r="B172" s="1"/>
      <c r="C172" s="1"/>
      <c r="D172" s="1"/>
      <c r="E172" s="1"/>
      <c r="F172" s="1"/>
      <c r="G172" s="1"/>
      <c r="H172" s="1"/>
    </row>
    <row r="173" spans="1:8" ht="13.5">
      <c r="A173" s="1"/>
      <c r="B173" s="1"/>
      <c r="C173" s="1"/>
      <c r="D173" s="1"/>
      <c r="E173" s="1"/>
      <c r="F173" s="1"/>
      <c r="G173" s="1"/>
      <c r="H173" s="1"/>
    </row>
    <row r="174" spans="1:8" ht="13.5">
      <c r="A174" s="1"/>
      <c r="B174" s="1"/>
      <c r="C174" s="1"/>
      <c r="D174" s="1"/>
      <c r="E174" s="1"/>
      <c r="F174" s="1"/>
      <c r="G174" s="1"/>
      <c r="H174" s="1"/>
    </row>
    <row r="175" spans="1:8" ht="13.5">
      <c r="A175" s="1"/>
      <c r="B175" s="1"/>
      <c r="C175" s="1"/>
      <c r="D175" s="1"/>
      <c r="E175" s="1"/>
      <c r="F175" s="1"/>
      <c r="G175" s="1"/>
      <c r="H175" s="1"/>
    </row>
    <row r="176" spans="1:8" ht="13.5">
      <c r="A176" s="1"/>
      <c r="B176" s="1"/>
      <c r="C176" s="1"/>
      <c r="D176" s="1"/>
      <c r="E176" s="1"/>
      <c r="F176" s="1"/>
      <c r="G176" s="1"/>
      <c r="H176" s="1"/>
    </row>
    <row r="177" spans="1:8" ht="13.5">
      <c r="A177" s="1"/>
      <c r="B177" s="1"/>
      <c r="C177" s="1"/>
      <c r="D177" s="1"/>
      <c r="E177" s="1"/>
      <c r="F177" s="1"/>
      <c r="G177" s="1"/>
      <c r="H177" s="1"/>
    </row>
    <row r="178" spans="1:8" ht="13.5">
      <c r="A178" s="1"/>
      <c r="B178" s="1"/>
      <c r="C178" s="1"/>
      <c r="D178" s="1"/>
      <c r="E178" s="1"/>
      <c r="F178" s="1"/>
      <c r="G178" s="1"/>
      <c r="H178" s="1"/>
    </row>
    <row r="179" spans="1:8" ht="13.5">
      <c r="A179" s="1"/>
      <c r="B179" s="1"/>
      <c r="C179" s="1"/>
      <c r="D179" s="1"/>
      <c r="E179" s="1"/>
      <c r="F179" s="1"/>
      <c r="G179" s="1"/>
      <c r="H179" s="1"/>
    </row>
    <row r="180" spans="1:8" ht="13.5">
      <c r="A180" s="1"/>
      <c r="B180" s="1"/>
      <c r="C180" s="1"/>
      <c r="D180" s="1"/>
      <c r="E180" s="1"/>
      <c r="F180" s="1"/>
      <c r="G180" s="1"/>
      <c r="H180" s="1"/>
    </row>
    <row r="181" spans="1:8" ht="13.5">
      <c r="A181" s="1"/>
      <c r="B181" s="1"/>
      <c r="C181" s="1"/>
      <c r="D181" s="1"/>
      <c r="E181" s="1"/>
      <c r="F181" s="1"/>
      <c r="G181" s="1"/>
      <c r="H181" s="1"/>
    </row>
    <row r="182" spans="1:8" ht="13.5">
      <c r="A182" s="1"/>
      <c r="B182" s="1"/>
      <c r="C182" s="1"/>
      <c r="D182" s="1"/>
      <c r="E182" s="1"/>
      <c r="F182" s="1"/>
      <c r="G182" s="1"/>
      <c r="H182" s="1"/>
    </row>
    <row r="183" spans="1:8" ht="13.5">
      <c r="A183" s="1"/>
      <c r="B183" s="1"/>
      <c r="C183" s="1"/>
      <c r="D183" s="1"/>
      <c r="E183" s="1"/>
      <c r="F183" s="1"/>
      <c r="G183" s="1"/>
      <c r="H183" s="1"/>
    </row>
    <row r="184" spans="1:8" ht="13.5">
      <c r="A184" s="1"/>
      <c r="B184" s="1"/>
      <c r="C184" s="1"/>
      <c r="D184" s="1"/>
      <c r="E184" s="1"/>
      <c r="F184" s="1"/>
      <c r="G184" s="1"/>
      <c r="H184" s="1"/>
    </row>
  </sheetData>
  <sheetProtection/>
  <mergeCells count="12">
    <mergeCell ref="A22:B22"/>
    <mergeCell ref="A36:B36"/>
    <mergeCell ref="A42:B42"/>
    <mergeCell ref="A47:B47"/>
    <mergeCell ref="A56:B56"/>
    <mergeCell ref="A64:B64"/>
    <mergeCell ref="G4:H4"/>
    <mergeCell ref="A5:B6"/>
    <mergeCell ref="C5:C6"/>
    <mergeCell ref="D5:E5"/>
    <mergeCell ref="G5:H5"/>
    <mergeCell ref="A8:B8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2009-05-26T02:10:11Z</dcterms:created>
  <dcterms:modified xsi:type="dcterms:W3CDTF">2009-05-26T02:10:18Z</dcterms:modified>
  <cp:category/>
  <cp:version/>
  <cp:contentType/>
  <cp:contentStatus/>
</cp:coreProperties>
</file>