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9(3)-1" sheetId="1" r:id="rId1"/>
    <sheet name="29(3)-2" sheetId="2" r:id="rId2"/>
  </sheets>
  <externalReferences>
    <externalReference r:id="rId5"/>
  </externalReferences>
  <definedNames>
    <definedName name="_xlnm.Print_Area" localSheetId="0">'29(3)-1'!$A$2:$Z$55</definedName>
  </definedNames>
  <calcPr fullCalcOnLoad="1"/>
</workbook>
</file>

<file path=xl/sharedStrings.xml><?xml version="1.0" encoding="utf-8"?>
<sst xmlns="http://schemas.openxmlformats.org/spreadsheetml/2006/main" count="258" uniqueCount="101">
  <si>
    <t>市町村別、産業大分類別の事業所数および従業者数</t>
  </si>
  <si>
    <t>市町村</t>
  </si>
  <si>
    <t>総数</t>
  </si>
  <si>
    <t>産業分類別</t>
  </si>
  <si>
    <t>Ａ農Ｂ林Ｃ漁</t>
  </si>
  <si>
    <t>Ｄ  鉱  業</t>
  </si>
  <si>
    <t>Ｅ建設業</t>
  </si>
  <si>
    <t>Ｆ製造業</t>
  </si>
  <si>
    <t>Ｇ卸売業、小売業</t>
  </si>
  <si>
    <t>Ｈ金融、保険業</t>
  </si>
  <si>
    <t>Ｉ不動産業</t>
  </si>
  <si>
    <t>Ｊ運輸通信業</t>
  </si>
  <si>
    <t>Ｋ</t>
  </si>
  <si>
    <t>電気、ガス</t>
  </si>
  <si>
    <t>Ｌサービス業</t>
  </si>
  <si>
    <t>水道業</t>
  </si>
  <si>
    <t>事業所数</t>
  </si>
  <si>
    <t>従業者数</t>
  </si>
  <si>
    <t>大分県</t>
  </si>
  <si>
    <t xml:space="preserve"> </t>
  </si>
  <si>
    <t>市　　　　　 部</t>
  </si>
  <si>
    <t>郡　　　　　 部</t>
  </si>
  <si>
    <t>大分市</t>
  </si>
  <si>
    <t>別府市</t>
  </si>
  <si>
    <t>χ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</si>
  <si>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</si>
  <si>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</si>
  <si>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</si>
  <si>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</si>
  <si>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</si>
  <si>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</si>
  <si>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</si>
  <si>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</si>
  <si>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 国 東 郡</t>
  </si>
  <si>
    <t>大田村</t>
  </si>
  <si>
    <t>真玉町</t>
  </si>
  <si>
    <t>香々地町</t>
  </si>
  <si>
    <t>東 国 東 郡</t>
  </si>
  <si>
    <t>姫島村</t>
  </si>
  <si>
    <t>国東町</t>
  </si>
  <si>
    <t>武蔵町</t>
  </si>
  <si>
    <t>安岐町</t>
  </si>
  <si>
    <t>国見町</t>
  </si>
  <si>
    <t>速   見   郡</t>
  </si>
  <si>
    <t>日出町</t>
  </si>
  <si>
    <t>山香町</t>
  </si>
  <si>
    <t>大   分   郡</t>
  </si>
  <si>
    <t>野津原町</t>
  </si>
  <si>
    <t>挟間町</t>
  </si>
  <si>
    <t>庄内町</t>
  </si>
  <si>
    <t>湯布院町</t>
  </si>
  <si>
    <t>北 海 部 郡</t>
  </si>
  <si>
    <t>佐賀関町</t>
  </si>
  <si>
    <r>
      <t>市町村別、産業大分類別の事業所数および従業者数</t>
    </r>
    <r>
      <rPr>
        <sz val="10"/>
        <color indexed="8"/>
        <rFont val="ＭＳ 明朝"/>
        <family val="1"/>
      </rPr>
      <t>（続き）</t>
    </r>
  </si>
  <si>
    <t>Ｋ</t>
  </si>
  <si>
    <t>水道業</t>
  </si>
  <si>
    <t>南 海 部 郡</t>
  </si>
  <si>
    <t>上浦村</t>
  </si>
  <si>
    <t>χ</t>
  </si>
  <si>
    <t>弥生町</t>
  </si>
  <si>
    <t>本匠町</t>
  </si>
  <si>
    <t>宇目町</t>
  </si>
  <si>
    <t>直川村</t>
  </si>
  <si>
    <t>鶴見村</t>
  </si>
  <si>
    <t>米水津村</t>
  </si>
  <si>
    <t>蒲江町</t>
  </si>
  <si>
    <t>大   野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</si>
  <si>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</si>
  <si>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</si>
  <si>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</si>
  <si>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</si>
  <si>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</si>
  <si>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</si>
  <si>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</si>
  <si>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</si>
  <si>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</si>
  <si>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 xml:space="preserve"> </t>
  </si>
  <si>
    <t>荻町</t>
  </si>
  <si>
    <t>久住町</t>
  </si>
  <si>
    <t>直入町</t>
  </si>
  <si>
    <t>玖   珠   郡</t>
  </si>
  <si>
    <t>九重町</t>
  </si>
  <si>
    <t>玖珠町</t>
  </si>
  <si>
    <t>日   田   郡</t>
  </si>
  <si>
    <t>前津江村</t>
  </si>
  <si>
    <t>中津江村</t>
  </si>
  <si>
    <t>上津江村</t>
  </si>
  <si>
    <t>大山村</t>
  </si>
  <si>
    <t>栄村</t>
  </si>
  <si>
    <t>下   毛   郡</t>
  </si>
  <si>
    <t>三光村</t>
  </si>
  <si>
    <t>本耶馬溪村</t>
  </si>
  <si>
    <t>耶馬溪町</t>
  </si>
  <si>
    <t>山国町</t>
  </si>
  <si>
    <t>宇   佐   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</si>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</sst>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8" fontId="18" fillId="0" borderId="0" xfId="48" applyFont="1" applyAlignment="1">
      <alignment vertical="center"/>
    </xf>
    <xf numFmtId="38" fontId="20" fillId="0" borderId="0" xfId="48" applyFont="1" applyBorder="1" applyAlignment="1">
      <alignment horizontal="centerContinuous" vertical="center"/>
    </xf>
    <xf numFmtId="38" fontId="20" fillId="0" borderId="0" xfId="48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38" fontId="20" fillId="0" borderId="0" xfId="48" applyFont="1" applyAlignment="1">
      <alignment vertical="center"/>
    </xf>
    <xf numFmtId="38" fontId="18" fillId="0" borderId="0" xfId="48" applyFont="1" applyBorder="1" applyAlignment="1">
      <alignment vertical="center"/>
    </xf>
    <xf numFmtId="38" fontId="18" fillId="0" borderId="0" xfId="48" applyFont="1" applyBorder="1" applyAlignment="1" quotePrefix="1">
      <alignment vertical="center"/>
    </xf>
    <xf numFmtId="38" fontId="18" fillId="0" borderId="0" xfId="48" applyFont="1" applyBorder="1" applyAlignment="1">
      <alignment horizontal="center" vertical="center"/>
    </xf>
    <xf numFmtId="38" fontId="18" fillId="0" borderId="10" xfId="48" applyFont="1" applyBorder="1" applyAlignment="1">
      <alignment horizontal="distributed" vertical="center"/>
    </xf>
    <xf numFmtId="38" fontId="18" fillId="0" borderId="11" xfId="48" applyFont="1" applyBorder="1" applyAlignment="1">
      <alignment horizontal="distributed" vertical="center"/>
    </xf>
    <xf numFmtId="38" fontId="18" fillId="0" borderId="12" xfId="48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38" fontId="18" fillId="0" borderId="0" xfId="48" applyFont="1" applyBorder="1" applyAlignment="1">
      <alignment horizontal="distributed" vertical="center"/>
    </xf>
    <xf numFmtId="38" fontId="18" fillId="0" borderId="15" xfId="48" applyFont="1" applyBorder="1" applyAlignment="1">
      <alignment horizontal="distributed" vertical="center"/>
    </xf>
    <xf numFmtId="38" fontId="18" fillId="0" borderId="16" xfId="48" applyFont="1" applyBorder="1" applyAlignment="1">
      <alignment horizontal="distributed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right" vertical="center"/>
    </xf>
    <xf numFmtId="0" fontId="18" fillId="0" borderId="19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8" fontId="18" fillId="0" borderId="20" xfId="48" applyFont="1" applyBorder="1" applyAlignment="1">
      <alignment horizontal="distributed" vertical="center"/>
    </xf>
    <xf numFmtId="38" fontId="18" fillId="0" borderId="21" xfId="48" applyFont="1" applyBorder="1" applyAlignment="1">
      <alignment horizontal="distributed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right" vertical="center"/>
    </xf>
    <xf numFmtId="0" fontId="18" fillId="0" borderId="22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22" xfId="0" applyFont="1" applyBorder="1" applyAlignment="1">
      <alignment horizontal="center" vertical="center"/>
    </xf>
    <xf numFmtId="38" fontId="18" fillId="0" borderId="22" xfId="48" applyFont="1" applyBorder="1" applyAlignment="1">
      <alignment horizontal="distributed" vertical="center"/>
    </xf>
    <xf numFmtId="38" fontId="18" fillId="0" borderId="23" xfId="48" applyFont="1" applyBorder="1" applyAlignment="1">
      <alignment horizontal="center" vertical="center"/>
    </xf>
    <xf numFmtId="38" fontId="18" fillId="0" borderId="24" xfId="48" applyFont="1" applyBorder="1" applyAlignment="1">
      <alignment horizontal="center" vertical="center"/>
    </xf>
    <xf numFmtId="38" fontId="18" fillId="0" borderId="25" xfId="48" applyFont="1" applyBorder="1" applyAlignment="1">
      <alignment horizontal="center" vertical="center"/>
    </xf>
    <xf numFmtId="38" fontId="18" fillId="0" borderId="24" xfId="48" applyFont="1" applyBorder="1" applyAlignment="1">
      <alignment horizontal="center" vertical="center"/>
    </xf>
    <xf numFmtId="38" fontId="18" fillId="0" borderId="0" xfId="48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38" fontId="18" fillId="0" borderId="17" xfId="48" applyFont="1" applyBorder="1" applyAlignment="1">
      <alignment horizontal="right" vertical="center"/>
    </xf>
    <xf numFmtId="38" fontId="18" fillId="0" borderId="19" xfId="48" applyFont="1" applyBorder="1" applyAlignment="1">
      <alignment horizontal="right" vertical="center"/>
    </xf>
    <xf numFmtId="38" fontId="18" fillId="0" borderId="19" xfId="48" applyFont="1" applyBorder="1" applyAlignment="1">
      <alignment horizontal="right" vertical="center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41" fontId="23" fillId="0" borderId="16" xfId="48" applyNumberFormat="1" applyFont="1" applyBorder="1" applyAlignment="1">
      <alignment horizontal="right" vertical="center"/>
    </xf>
    <xf numFmtId="41" fontId="23" fillId="0" borderId="0" xfId="48" applyNumberFormat="1" applyFont="1" applyBorder="1" applyAlignment="1">
      <alignment horizontal="right" vertical="center"/>
    </xf>
    <xf numFmtId="41" fontId="23" fillId="0" borderId="0" xfId="48" applyNumberFormat="1" applyFont="1" applyBorder="1" applyAlignment="1">
      <alignment horizontal="right" vertical="center"/>
    </xf>
    <xf numFmtId="38" fontId="23" fillId="0" borderId="0" xfId="48" applyFont="1" applyAlignment="1">
      <alignment vertical="center"/>
    </xf>
    <xf numFmtId="41" fontId="18" fillId="0" borderId="16" xfId="48" applyNumberFormat="1" applyFont="1" applyBorder="1" applyAlignment="1">
      <alignment horizontal="right" vertical="center"/>
    </xf>
    <xf numFmtId="41" fontId="18" fillId="0" borderId="0" xfId="48" applyNumberFormat="1" applyFont="1" applyBorder="1" applyAlignment="1">
      <alignment horizontal="right" vertical="center"/>
    </xf>
    <xf numFmtId="41" fontId="18" fillId="0" borderId="0" xfId="48" applyNumberFormat="1" applyFont="1" applyBorder="1" applyAlignment="1">
      <alignment horizontal="right" vertical="center"/>
    </xf>
    <xf numFmtId="41" fontId="18" fillId="0" borderId="0" xfId="48" applyNumberFormat="1" applyFont="1" applyAlignment="1">
      <alignment horizontal="right" vertical="center"/>
    </xf>
    <xf numFmtId="41" fontId="18" fillId="0" borderId="0" xfId="48" applyNumberFormat="1" applyFont="1" applyAlignment="1">
      <alignment horizontal="right" vertical="center"/>
    </xf>
    <xf numFmtId="38" fontId="18" fillId="0" borderId="0" xfId="48" applyFont="1" applyBorder="1" applyAlignment="1">
      <alignment horizontal="distributed" vertical="center"/>
    </xf>
    <xf numFmtId="38" fontId="18" fillId="0" borderId="0" xfId="48" applyFont="1" applyAlignment="1">
      <alignment horizontal="distributed" vertical="center"/>
    </xf>
    <xf numFmtId="38" fontId="18" fillId="0" borderId="0" xfId="48" applyFont="1" applyBorder="1" applyAlignment="1">
      <alignment horizontal="distributed" vertical="center"/>
    </xf>
    <xf numFmtId="38" fontId="18" fillId="0" borderId="0" xfId="48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38" fontId="18" fillId="0" borderId="22" xfId="48" applyFont="1" applyBorder="1" applyAlignment="1" quotePrefix="1">
      <alignment horizontal="center" vertical="center"/>
    </xf>
    <xf numFmtId="38" fontId="18" fillId="0" borderId="22" xfId="48" applyFont="1" applyBorder="1" applyAlignment="1">
      <alignment horizontal="distributed" vertical="center"/>
    </xf>
    <xf numFmtId="41" fontId="18" fillId="0" borderId="20" xfId="48" applyNumberFormat="1" applyFont="1" applyBorder="1" applyAlignment="1">
      <alignment horizontal="right" vertical="center"/>
    </xf>
    <xf numFmtId="41" fontId="18" fillId="0" borderId="22" xfId="48" applyNumberFormat="1" applyFont="1" applyBorder="1" applyAlignment="1">
      <alignment horizontal="right" vertical="center"/>
    </xf>
    <xf numFmtId="41" fontId="18" fillId="0" borderId="22" xfId="48" applyNumberFormat="1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24" fillId="0" borderId="0" xfId="48" applyFont="1" applyAlignment="1">
      <alignment vertical="center"/>
    </xf>
    <xf numFmtId="38" fontId="18" fillId="0" borderId="0" xfId="48" applyFont="1" applyBorder="1" applyAlignment="1">
      <alignment horizontal="centerContinuous" vertical="center"/>
    </xf>
    <xf numFmtId="41" fontId="18" fillId="0" borderId="0" xfId="48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1" fontId="18" fillId="0" borderId="0" xfId="48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38" fontId="20" fillId="0" borderId="26" xfId="48" applyFont="1" applyBorder="1" applyAlignment="1">
      <alignment vertical="center"/>
    </xf>
    <xf numFmtId="0" fontId="0" fillId="0" borderId="26" xfId="0" applyBorder="1" applyAlignment="1">
      <alignment vertical="center"/>
    </xf>
    <xf numFmtId="38" fontId="18" fillId="0" borderId="0" xfId="48" applyFont="1" applyBorder="1" applyAlignment="1">
      <alignment horizontal="distributed" vertical="center"/>
    </xf>
    <xf numFmtId="38" fontId="18" fillId="0" borderId="16" xfId="48" applyFont="1" applyBorder="1" applyAlignment="1">
      <alignment horizontal="center" vertical="center"/>
    </xf>
    <xf numFmtId="38" fontId="0" fillId="0" borderId="0" xfId="48" applyFont="1" applyBorder="1" applyAlignment="1">
      <alignment horizontal="distributed" vertical="center"/>
    </xf>
    <xf numFmtId="38" fontId="0" fillId="0" borderId="0" xfId="48" applyFont="1" applyBorder="1" applyAlignment="1">
      <alignment horizontal="distributed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0" xfId="48" applyNumberFormat="1" applyFont="1" applyBorder="1" applyAlignment="1">
      <alignment horizontal="right" vertical="center"/>
    </xf>
    <xf numFmtId="38" fontId="18" fillId="0" borderId="0" xfId="48" applyFont="1" applyAlignment="1" quotePrefix="1">
      <alignment horizontal="center" vertical="center"/>
    </xf>
    <xf numFmtId="38" fontId="18" fillId="0" borderId="0" xfId="48" applyFont="1" applyAlignment="1">
      <alignment horizontal="center" vertical="center"/>
    </xf>
    <xf numFmtId="38" fontId="18" fillId="0" borderId="0" xfId="48" applyFont="1" applyAlignment="1">
      <alignment horizontal="distributed" vertical="center"/>
    </xf>
    <xf numFmtId="38" fontId="18" fillId="0" borderId="15" xfId="48" applyFont="1" applyBorder="1" applyAlignment="1">
      <alignment horizontal="distributed" vertical="center"/>
    </xf>
    <xf numFmtId="38" fontId="18" fillId="0" borderId="22" xfId="48" applyFont="1" applyBorder="1" applyAlignment="1">
      <alignment vertical="center"/>
    </xf>
    <xf numFmtId="38" fontId="18" fillId="0" borderId="20" xfId="48" applyFont="1" applyBorder="1" applyAlignment="1">
      <alignment vertical="center"/>
    </xf>
    <xf numFmtId="38" fontId="24" fillId="0" borderId="2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4&#20107;&#26989;&#25152;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"/>
      <sheetName val="29(2)"/>
      <sheetName val="29(3)"/>
      <sheetName val="29(4)"/>
      <sheetName val="29(5)"/>
      <sheetName val="29(6)"/>
      <sheetName val="29(7)"/>
      <sheetName val="29(8)"/>
      <sheetName val="29(9)"/>
      <sheetName val="29(10)"/>
      <sheetName val="29(11)"/>
      <sheetName val="29(12)"/>
      <sheetName val="29(1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66" customWidth="1"/>
    <col min="2" max="2" width="12.00390625" style="66" customWidth="1"/>
    <col min="3" max="3" width="1.875" style="66" customWidth="1"/>
    <col min="4" max="9" width="10.75390625" style="66" customWidth="1"/>
    <col min="10" max="18" width="10.75390625" style="1" customWidth="1"/>
    <col min="19" max="21" width="10.75390625" style="66" customWidth="1"/>
    <col min="22" max="22" width="4.00390625" style="66" customWidth="1"/>
    <col min="23" max="23" width="6.375" style="66" customWidth="1"/>
    <col min="24" max="27" width="10.75390625" style="66" customWidth="1"/>
    <col min="28" max="16384" width="9.125" style="66" customWidth="1"/>
  </cols>
  <sheetData>
    <row r="1" s="1" customFormat="1" ht="12"/>
    <row r="2" spans="1:27" s="5" customFormat="1" ht="20.25" customHeight="1">
      <c r="A2" s="2" t="s">
        <v>0</v>
      </c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 ht="15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6"/>
      <c r="S3" s="6"/>
      <c r="T3" s="6"/>
      <c r="U3" s="6"/>
      <c r="V3" s="6"/>
      <c r="W3" s="6"/>
      <c r="X3" s="8"/>
      <c r="Y3" s="8"/>
      <c r="Z3" s="6"/>
      <c r="AA3" s="6"/>
    </row>
    <row r="4" spans="1:27" s="1" customFormat="1" ht="18" customHeight="1" thickTop="1">
      <c r="A4" s="9" t="s">
        <v>1</v>
      </c>
      <c r="B4" s="9"/>
      <c r="C4" s="10"/>
      <c r="D4" s="11" t="s">
        <v>2</v>
      </c>
      <c r="E4" s="10"/>
      <c r="F4" s="12" t="s">
        <v>3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</row>
    <row r="5" spans="1:27" s="1" customFormat="1" ht="12" customHeight="1">
      <c r="A5" s="15"/>
      <c r="B5" s="15"/>
      <c r="C5" s="16"/>
      <c r="D5" s="17"/>
      <c r="E5" s="16"/>
      <c r="F5" s="18" t="s">
        <v>4</v>
      </c>
      <c r="G5" s="19"/>
      <c r="H5" s="18" t="s">
        <v>5</v>
      </c>
      <c r="I5" s="19"/>
      <c r="J5" s="18" t="s">
        <v>6</v>
      </c>
      <c r="K5" s="19"/>
      <c r="L5" s="18" t="s">
        <v>7</v>
      </c>
      <c r="M5" s="19"/>
      <c r="N5" s="18" t="s">
        <v>8</v>
      </c>
      <c r="O5" s="19"/>
      <c r="P5" s="18" t="s">
        <v>9</v>
      </c>
      <c r="Q5" s="19"/>
      <c r="R5" s="18" t="s">
        <v>10</v>
      </c>
      <c r="S5" s="19"/>
      <c r="T5" s="18" t="s">
        <v>11</v>
      </c>
      <c r="U5" s="19"/>
      <c r="V5" s="20" t="s">
        <v>12</v>
      </c>
      <c r="W5" s="21" t="s">
        <v>13</v>
      </c>
      <c r="X5" s="22"/>
      <c r="Y5" s="18" t="s">
        <v>14</v>
      </c>
      <c r="Z5" s="23"/>
      <c r="AA5" s="24"/>
    </row>
    <row r="6" spans="1:27" s="1" customFormat="1" ht="12" customHeight="1">
      <c r="A6" s="15"/>
      <c r="B6" s="15"/>
      <c r="C6" s="16"/>
      <c r="D6" s="25"/>
      <c r="E6" s="26"/>
      <c r="F6" s="27"/>
      <c r="G6" s="28"/>
      <c r="H6" s="27"/>
      <c r="I6" s="28"/>
      <c r="J6" s="27"/>
      <c r="K6" s="28"/>
      <c r="L6" s="27"/>
      <c r="M6" s="28"/>
      <c r="N6" s="27"/>
      <c r="O6" s="28"/>
      <c r="P6" s="27"/>
      <c r="Q6" s="28"/>
      <c r="R6" s="27"/>
      <c r="S6" s="28"/>
      <c r="T6" s="27"/>
      <c r="U6" s="28"/>
      <c r="V6" s="29"/>
      <c r="W6" s="30" t="s">
        <v>15</v>
      </c>
      <c r="X6" s="31"/>
      <c r="Y6" s="27"/>
      <c r="Z6" s="32"/>
      <c r="AA6" s="24"/>
    </row>
    <row r="7" spans="1:27" s="1" customFormat="1" ht="18" customHeight="1">
      <c r="A7" s="33"/>
      <c r="B7" s="33"/>
      <c r="C7" s="26"/>
      <c r="D7" s="34" t="s">
        <v>16</v>
      </c>
      <c r="E7" s="34" t="s">
        <v>17</v>
      </c>
      <c r="F7" s="34" t="s">
        <v>16</v>
      </c>
      <c r="G7" s="34" t="s">
        <v>17</v>
      </c>
      <c r="H7" s="34" t="s">
        <v>16</v>
      </c>
      <c r="I7" s="34" t="s">
        <v>17</v>
      </c>
      <c r="J7" s="34" t="s">
        <v>16</v>
      </c>
      <c r="K7" s="34" t="s">
        <v>17</v>
      </c>
      <c r="L7" s="34" t="s">
        <v>16</v>
      </c>
      <c r="M7" s="34" t="s">
        <v>17</v>
      </c>
      <c r="N7" s="34" t="s">
        <v>16</v>
      </c>
      <c r="O7" s="34" t="s">
        <v>17</v>
      </c>
      <c r="P7" s="34" t="s">
        <v>16</v>
      </c>
      <c r="Q7" s="34" t="s">
        <v>17</v>
      </c>
      <c r="R7" s="34" t="s">
        <v>16</v>
      </c>
      <c r="S7" s="34" t="s">
        <v>17</v>
      </c>
      <c r="T7" s="34" t="s">
        <v>16</v>
      </c>
      <c r="U7" s="34" t="s">
        <v>17</v>
      </c>
      <c r="V7" s="35" t="s">
        <v>16</v>
      </c>
      <c r="W7" s="36"/>
      <c r="X7" s="34" t="s">
        <v>17</v>
      </c>
      <c r="Y7" s="34" t="s">
        <v>16</v>
      </c>
      <c r="Z7" s="37" t="s">
        <v>17</v>
      </c>
      <c r="AA7" s="38"/>
    </row>
    <row r="8" spans="1:27" s="1" customFormat="1" ht="18" customHeight="1">
      <c r="A8" s="39"/>
      <c r="B8" s="39"/>
      <c r="C8" s="39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2"/>
      <c r="W8" s="42"/>
      <c r="X8" s="41"/>
      <c r="Y8" s="41"/>
      <c r="Z8" s="41"/>
      <c r="AA8" s="38"/>
    </row>
    <row r="9" spans="1:27" s="48" customFormat="1" ht="15" customHeight="1">
      <c r="A9" s="43" t="s">
        <v>18</v>
      </c>
      <c r="B9" s="43"/>
      <c r="C9" s="44"/>
      <c r="D9" s="45">
        <f aca="true" t="shared" si="0" ref="D9:X9">SUM(D11+D13)</f>
        <v>49183</v>
      </c>
      <c r="E9" s="46">
        <f t="shared" si="0"/>
        <v>267844</v>
      </c>
      <c r="F9" s="46">
        <f t="shared" si="0"/>
        <v>25</v>
      </c>
      <c r="G9" s="46">
        <f t="shared" si="0"/>
        <v>651</v>
      </c>
      <c r="H9" s="46">
        <f t="shared" si="0"/>
        <v>174</v>
      </c>
      <c r="I9" s="46">
        <f t="shared" si="0"/>
        <v>2936</v>
      </c>
      <c r="J9" s="46">
        <f t="shared" si="0"/>
        <v>3331</v>
      </c>
      <c r="K9" s="46">
        <f t="shared" si="0"/>
        <v>31477</v>
      </c>
      <c r="L9" s="46">
        <f t="shared" si="0"/>
        <v>4315</v>
      </c>
      <c r="M9" s="46">
        <f t="shared" si="0"/>
        <v>48259</v>
      </c>
      <c r="N9" s="46">
        <f t="shared" si="0"/>
        <v>24139</v>
      </c>
      <c r="O9" s="46">
        <f t="shared" si="0"/>
        <v>83444</v>
      </c>
      <c r="P9" s="46">
        <f t="shared" si="0"/>
        <v>818</v>
      </c>
      <c r="Q9" s="46">
        <f t="shared" si="0"/>
        <v>8525</v>
      </c>
      <c r="R9" s="46">
        <f t="shared" si="0"/>
        <v>499</v>
      </c>
      <c r="S9" s="46">
        <f t="shared" si="0"/>
        <v>817</v>
      </c>
      <c r="T9" s="46">
        <f t="shared" si="0"/>
        <v>1497</v>
      </c>
      <c r="U9" s="46">
        <f t="shared" si="0"/>
        <v>25589</v>
      </c>
      <c r="V9" s="47">
        <f>SUM(V11+V13)</f>
        <v>125</v>
      </c>
      <c r="W9" s="47"/>
      <c r="X9" s="46">
        <f t="shared" si="0"/>
        <v>2581</v>
      </c>
      <c r="Y9" s="46">
        <v>14195</v>
      </c>
      <c r="Z9" s="46">
        <f>SUM(Z11+Z13)</f>
        <v>63565</v>
      </c>
      <c r="AA9" s="46"/>
    </row>
    <row r="10" spans="1:27" s="1" customFormat="1" ht="15" customHeight="1">
      <c r="A10" s="7"/>
      <c r="B10" s="6"/>
      <c r="D10" s="49"/>
      <c r="E10" s="50"/>
      <c r="F10" s="50"/>
      <c r="G10" s="50" t="s">
        <v>19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1"/>
      <c r="W10" s="51"/>
      <c r="X10" s="50"/>
      <c r="Y10" s="50"/>
      <c r="Z10" s="50"/>
      <c r="AA10" s="50"/>
    </row>
    <row r="11" spans="1:27" s="1" customFormat="1" ht="15" customHeight="1">
      <c r="A11" s="8" t="s">
        <v>20</v>
      </c>
      <c r="B11" s="8"/>
      <c r="C11" s="38"/>
      <c r="D11" s="49">
        <f>SUM(D15:D24)</f>
        <v>29809</v>
      </c>
      <c r="E11" s="50">
        <f>SUM(E15:E24)</f>
        <v>196114</v>
      </c>
      <c r="F11" s="50">
        <f>SUM(F15:F24)</f>
        <v>9</v>
      </c>
      <c r="G11" s="50">
        <v>215</v>
      </c>
      <c r="H11" s="50">
        <f>SUM(H15:H24)</f>
        <v>94</v>
      </c>
      <c r="I11" s="50">
        <v>1880</v>
      </c>
      <c r="J11" s="50">
        <f>SUM(J15:J24)</f>
        <v>1460</v>
      </c>
      <c r="K11" s="50">
        <f>SUM(K15:K24)</f>
        <v>20900</v>
      </c>
      <c r="L11" s="50">
        <f>SUM(L15:L24)</f>
        <v>3038</v>
      </c>
      <c r="M11" s="50">
        <f>SUM(M15:M24)</f>
        <v>38836</v>
      </c>
      <c r="N11" s="50">
        <v>15007</v>
      </c>
      <c r="O11" s="50">
        <f>SUM(O15:O24)</f>
        <v>61931</v>
      </c>
      <c r="P11" s="50">
        <f>SUM(P15:P24)</f>
        <v>623</v>
      </c>
      <c r="Q11" s="50">
        <f>SUM(Q15:Q24)</f>
        <v>7374</v>
      </c>
      <c r="R11" s="50">
        <f>SUM(R15:R24)</f>
        <v>432</v>
      </c>
      <c r="S11" s="50">
        <v>733</v>
      </c>
      <c r="T11" s="50">
        <f>SUM(T15:T24)</f>
        <v>742</v>
      </c>
      <c r="U11" s="50">
        <f>SUM(U15:U24)</f>
        <v>19443</v>
      </c>
      <c r="V11" s="51">
        <f>SUM(W15:W24)</f>
        <v>0</v>
      </c>
      <c r="W11" s="51"/>
      <c r="X11" s="50">
        <v>1712</v>
      </c>
      <c r="Y11" s="50">
        <v>8339</v>
      </c>
      <c r="Z11" s="50">
        <f>SUM(Z15:Z24)</f>
        <v>43090</v>
      </c>
      <c r="AA11" s="50"/>
    </row>
    <row r="12" spans="1:27" s="1" customFormat="1" ht="15" customHeight="1">
      <c r="A12" s="38"/>
      <c r="B12" s="38"/>
      <c r="C12" s="38"/>
      <c r="D12" s="49"/>
      <c r="E12" s="52"/>
      <c r="F12" s="52"/>
      <c r="G12" s="52" t="s">
        <v>19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3"/>
      <c r="W12" s="53"/>
      <c r="X12" s="52"/>
      <c r="Y12" s="52"/>
      <c r="Z12" s="52"/>
      <c r="AA12" s="52"/>
    </row>
    <row r="13" spans="1:27" s="1" customFormat="1" ht="15" customHeight="1">
      <c r="A13" s="8" t="s">
        <v>21</v>
      </c>
      <c r="B13" s="8"/>
      <c r="C13" s="38"/>
      <c r="D13" s="49">
        <v>19374</v>
      </c>
      <c r="E13" s="50">
        <v>71730</v>
      </c>
      <c r="F13" s="50">
        <v>16</v>
      </c>
      <c r="G13" s="50">
        <v>436</v>
      </c>
      <c r="H13" s="50">
        <v>80</v>
      </c>
      <c r="I13" s="50">
        <v>1056</v>
      </c>
      <c r="J13" s="50">
        <v>1871</v>
      </c>
      <c r="K13" s="50">
        <v>10577</v>
      </c>
      <c r="L13" s="50">
        <v>1277</v>
      </c>
      <c r="M13" s="50">
        <v>9423</v>
      </c>
      <c r="N13" s="50">
        <v>9132</v>
      </c>
      <c r="O13" s="50">
        <v>21513</v>
      </c>
      <c r="P13" s="50">
        <v>195</v>
      </c>
      <c r="Q13" s="50">
        <v>1151</v>
      </c>
      <c r="R13" s="50">
        <v>67</v>
      </c>
      <c r="S13" s="50">
        <v>84</v>
      </c>
      <c r="T13" s="50">
        <v>755</v>
      </c>
      <c r="U13" s="50">
        <v>6146</v>
      </c>
      <c r="V13" s="51">
        <v>125</v>
      </c>
      <c r="W13" s="51"/>
      <c r="X13" s="50">
        <v>869</v>
      </c>
      <c r="Y13" s="50">
        <v>5859</v>
      </c>
      <c r="Z13" s="50">
        <v>20475</v>
      </c>
      <c r="AA13" s="50"/>
    </row>
    <row r="14" spans="1:27" s="1" customFormat="1" ht="15" customHeight="1">
      <c r="A14" s="6"/>
      <c r="B14" s="6"/>
      <c r="D14" s="49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3"/>
      <c r="W14" s="53"/>
      <c r="X14" s="52"/>
      <c r="Y14" s="52"/>
      <c r="Z14" s="52"/>
      <c r="AA14" s="52"/>
    </row>
    <row r="15" spans="1:27" s="1" customFormat="1" ht="15" customHeight="1">
      <c r="A15" s="54" t="s">
        <v>22</v>
      </c>
      <c r="B15" s="54"/>
      <c r="C15" s="55"/>
      <c r="D15" s="49">
        <v>7616</v>
      </c>
      <c r="E15" s="52">
        <v>68881</v>
      </c>
      <c r="F15" s="52">
        <v>0</v>
      </c>
      <c r="G15" s="52">
        <v>0</v>
      </c>
      <c r="H15" s="52">
        <v>13</v>
      </c>
      <c r="I15" s="52">
        <v>153</v>
      </c>
      <c r="J15" s="52">
        <v>377</v>
      </c>
      <c r="K15" s="52">
        <v>9553</v>
      </c>
      <c r="L15" s="52">
        <v>752</v>
      </c>
      <c r="M15" s="52">
        <v>13041</v>
      </c>
      <c r="N15" s="52">
        <v>3987</v>
      </c>
      <c r="O15" s="52">
        <v>21629</v>
      </c>
      <c r="P15" s="52">
        <v>167</v>
      </c>
      <c r="Q15" s="52">
        <v>3275</v>
      </c>
      <c r="R15" s="52">
        <v>124</v>
      </c>
      <c r="S15" s="52">
        <v>222</v>
      </c>
      <c r="T15" s="52">
        <v>184</v>
      </c>
      <c r="U15" s="52">
        <v>8153</v>
      </c>
      <c r="V15" s="53">
        <v>17</v>
      </c>
      <c r="W15" s="53"/>
      <c r="X15" s="52">
        <v>722</v>
      </c>
      <c r="Y15" s="52">
        <v>1955</v>
      </c>
      <c r="Z15" s="52">
        <v>12133</v>
      </c>
      <c r="AA15" s="52"/>
    </row>
    <row r="16" spans="1:27" s="1" customFormat="1" ht="15" customHeight="1">
      <c r="A16" s="54" t="s">
        <v>23</v>
      </c>
      <c r="B16" s="54"/>
      <c r="C16" s="55"/>
      <c r="D16" s="49">
        <v>6879</v>
      </c>
      <c r="E16" s="52">
        <v>41066</v>
      </c>
      <c r="F16" s="52">
        <v>1</v>
      </c>
      <c r="G16" s="52" t="s">
        <v>24</v>
      </c>
      <c r="H16" s="52">
        <v>8</v>
      </c>
      <c r="I16" s="52" t="s">
        <v>24</v>
      </c>
      <c r="J16" s="52">
        <v>214</v>
      </c>
      <c r="K16" s="52">
        <v>3259</v>
      </c>
      <c r="L16" s="52">
        <v>700</v>
      </c>
      <c r="M16" s="52">
        <v>4736</v>
      </c>
      <c r="N16" s="52">
        <v>3283</v>
      </c>
      <c r="O16" s="52">
        <v>13565</v>
      </c>
      <c r="P16" s="52">
        <v>137</v>
      </c>
      <c r="Q16" s="52">
        <v>1206</v>
      </c>
      <c r="R16" s="52">
        <v>230</v>
      </c>
      <c r="S16" s="52">
        <v>380</v>
      </c>
      <c r="T16" s="52">
        <v>123</v>
      </c>
      <c r="U16" s="52">
        <v>3231</v>
      </c>
      <c r="V16" s="53">
        <v>11</v>
      </c>
      <c r="W16" s="53"/>
      <c r="X16" s="52">
        <v>306</v>
      </c>
      <c r="Y16" s="52">
        <v>2172</v>
      </c>
      <c r="Z16" s="52">
        <v>14214</v>
      </c>
      <c r="AA16" s="52"/>
    </row>
    <row r="17" spans="1:27" s="1" customFormat="1" ht="15" customHeight="1">
      <c r="A17" s="54" t="s">
        <v>25</v>
      </c>
      <c r="B17" s="54"/>
      <c r="C17" s="55"/>
      <c r="D17" s="49">
        <v>3082</v>
      </c>
      <c r="E17" s="52">
        <v>18210</v>
      </c>
      <c r="F17" s="52">
        <v>0</v>
      </c>
      <c r="G17" s="52">
        <v>0</v>
      </c>
      <c r="H17" s="52">
        <v>8</v>
      </c>
      <c r="I17" s="52">
        <v>54</v>
      </c>
      <c r="J17" s="52">
        <v>114</v>
      </c>
      <c r="K17" s="52">
        <v>1070</v>
      </c>
      <c r="L17" s="52">
        <v>290</v>
      </c>
      <c r="M17" s="52">
        <v>4477</v>
      </c>
      <c r="N17" s="52">
        <v>1943</v>
      </c>
      <c r="O17" s="52">
        <v>6514</v>
      </c>
      <c r="P17" s="52">
        <v>82</v>
      </c>
      <c r="Q17" s="52">
        <v>732</v>
      </c>
      <c r="R17" s="52">
        <v>32</v>
      </c>
      <c r="S17" s="52">
        <v>47</v>
      </c>
      <c r="T17" s="52">
        <v>49</v>
      </c>
      <c r="U17" s="52">
        <v>1758</v>
      </c>
      <c r="V17" s="53">
        <v>6</v>
      </c>
      <c r="W17" s="53"/>
      <c r="X17" s="52">
        <v>157</v>
      </c>
      <c r="Y17" s="52">
        <v>858</v>
      </c>
      <c r="Z17" s="52">
        <v>3401</v>
      </c>
      <c r="AA17" s="52"/>
    </row>
    <row r="18" spans="1:27" s="1" customFormat="1" ht="15" customHeight="1">
      <c r="A18" s="54" t="s">
        <v>26</v>
      </c>
      <c r="B18" s="54"/>
      <c r="C18" s="55"/>
      <c r="D18" s="49">
        <v>3332</v>
      </c>
      <c r="E18" s="52">
        <v>17548</v>
      </c>
      <c r="F18" s="52">
        <v>1</v>
      </c>
      <c r="G18" s="52" t="s">
        <v>24</v>
      </c>
      <c r="H18" s="52">
        <v>19</v>
      </c>
      <c r="I18" s="52">
        <v>141</v>
      </c>
      <c r="J18" s="52">
        <v>208</v>
      </c>
      <c r="K18" s="52">
        <v>1688</v>
      </c>
      <c r="L18" s="52">
        <v>561</v>
      </c>
      <c r="M18" s="52">
        <v>4617</v>
      </c>
      <c r="N18" s="52">
        <v>1599</v>
      </c>
      <c r="O18" s="52">
        <v>5544</v>
      </c>
      <c r="P18" s="52">
        <v>68</v>
      </c>
      <c r="Q18" s="52">
        <v>533</v>
      </c>
      <c r="R18" s="52">
        <v>29</v>
      </c>
      <c r="S18" s="52">
        <v>55</v>
      </c>
      <c r="T18" s="52">
        <v>73</v>
      </c>
      <c r="U18" s="52">
        <v>1419</v>
      </c>
      <c r="V18" s="53">
        <v>7</v>
      </c>
      <c r="W18" s="53"/>
      <c r="X18" s="52" t="s">
        <v>24</v>
      </c>
      <c r="Y18" s="52">
        <v>767</v>
      </c>
      <c r="Z18" s="52">
        <v>3414</v>
      </c>
      <c r="AA18" s="52"/>
    </row>
    <row r="19" spans="1:27" s="1" customFormat="1" ht="15" customHeight="1">
      <c r="A19" s="54" t="s">
        <v>27</v>
      </c>
      <c r="B19" s="54"/>
      <c r="C19" s="55"/>
      <c r="D19" s="49">
        <v>2259</v>
      </c>
      <c r="E19" s="52">
        <v>15206</v>
      </c>
      <c r="F19" s="52">
        <v>5</v>
      </c>
      <c r="G19" s="52">
        <v>159</v>
      </c>
      <c r="H19" s="52">
        <v>17</v>
      </c>
      <c r="I19" s="52">
        <v>59</v>
      </c>
      <c r="J19" s="52">
        <v>85</v>
      </c>
      <c r="K19" s="52">
        <v>1481</v>
      </c>
      <c r="L19" s="52">
        <v>198</v>
      </c>
      <c r="M19" s="52">
        <v>4014</v>
      </c>
      <c r="N19" s="52">
        <v>1179</v>
      </c>
      <c r="O19" s="52">
        <v>4168</v>
      </c>
      <c r="P19" s="52">
        <v>49</v>
      </c>
      <c r="Q19" s="52">
        <v>524</v>
      </c>
      <c r="R19" s="52">
        <v>3</v>
      </c>
      <c r="S19" s="52" t="s">
        <v>24</v>
      </c>
      <c r="T19" s="52">
        <v>84</v>
      </c>
      <c r="U19" s="52">
        <v>1730</v>
      </c>
      <c r="V19" s="53">
        <v>5</v>
      </c>
      <c r="W19" s="53"/>
      <c r="X19" s="52">
        <v>122</v>
      </c>
      <c r="Y19" s="52">
        <v>637</v>
      </c>
      <c r="Z19" s="52">
        <v>2944</v>
      </c>
      <c r="AA19" s="52"/>
    </row>
    <row r="20" spans="1:27" s="1" customFormat="1" ht="15" customHeight="1">
      <c r="A20" s="54" t="s">
        <v>28</v>
      </c>
      <c r="B20" s="54"/>
      <c r="C20" s="55"/>
      <c r="D20" s="49">
        <v>1690</v>
      </c>
      <c r="E20" s="52">
        <v>10134</v>
      </c>
      <c r="F20" s="52">
        <v>0</v>
      </c>
      <c r="G20" s="52">
        <v>0</v>
      </c>
      <c r="H20" s="52">
        <v>8</v>
      </c>
      <c r="I20" s="52">
        <v>75</v>
      </c>
      <c r="J20" s="52">
        <v>133</v>
      </c>
      <c r="K20" s="52">
        <v>722</v>
      </c>
      <c r="L20" s="52">
        <v>193</v>
      </c>
      <c r="M20" s="52">
        <v>3503</v>
      </c>
      <c r="N20" s="52">
        <v>846</v>
      </c>
      <c r="O20" s="52">
        <v>2851</v>
      </c>
      <c r="P20" s="52">
        <v>31</v>
      </c>
      <c r="Q20" s="52">
        <v>327</v>
      </c>
      <c r="R20" s="52">
        <v>1</v>
      </c>
      <c r="S20" s="52" t="s">
        <v>24</v>
      </c>
      <c r="T20" s="52">
        <v>41</v>
      </c>
      <c r="U20" s="52">
        <v>757</v>
      </c>
      <c r="V20" s="53">
        <v>5</v>
      </c>
      <c r="W20" s="53"/>
      <c r="X20" s="52" t="s">
        <v>24</v>
      </c>
      <c r="Y20" s="52">
        <v>432</v>
      </c>
      <c r="Z20" s="52">
        <v>1820</v>
      </c>
      <c r="AA20" s="52"/>
    </row>
    <row r="21" spans="1:27" s="1" customFormat="1" ht="15" customHeight="1">
      <c r="A21" s="54" t="s">
        <v>29</v>
      </c>
      <c r="B21" s="54"/>
      <c r="C21" s="55"/>
      <c r="D21" s="49">
        <v>1317</v>
      </c>
      <c r="E21" s="52">
        <v>9820</v>
      </c>
      <c r="F21" s="52">
        <v>1</v>
      </c>
      <c r="G21" s="52" t="s">
        <v>24</v>
      </c>
      <c r="H21" s="52">
        <v>17</v>
      </c>
      <c r="I21" s="52">
        <v>1225</v>
      </c>
      <c r="J21" s="52">
        <v>65</v>
      </c>
      <c r="K21" s="52">
        <v>1410</v>
      </c>
      <c r="L21" s="52">
        <v>81</v>
      </c>
      <c r="M21" s="52">
        <v>2571</v>
      </c>
      <c r="N21" s="52">
        <v>699</v>
      </c>
      <c r="O21" s="52">
        <v>2028</v>
      </c>
      <c r="P21" s="52">
        <v>20</v>
      </c>
      <c r="Q21" s="52">
        <v>149</v>
      </c>
      <c r="R21" s="52">
        <v>7</v>
      </c>
      <c r="S21" s="52">
        <v>9</v>
      </c>
      <c r="T21" s="52">
        <v>96</v>
      </c>
      <c r="U21" s="52">
        <v>957</v>
      </c>
      <c r="V21" s="53">
        <v>4</v>
      </c>
      <c r="W21" s="53"/>
      <c r="X21" s="52" t="s">
        <v>24</v>
      </c>
      <c r="Y21" s="52">
        <v>327</v>
      </c>
      <c r="Z21" s="52">
        <v>1385</v>
      </c>
      <c r="AA21" s="52"/>
    </row>
    <row r="22" spans="1:27" s="1" customFormat="1" ht="15" customHeight="1">
      <c r="A22" s="54" t="s">
        <v>30</v>
      </c>
      <c r="B22" s="54"/>
      <c r="C22" s="55"/>
      <c r="D22" s="49">
        <v>1407</v>
      </c>
      <c r="E22" s="52">
        <v>6172</v>
      </c>
      <c r="F22" s="52">
        <v>0</v>
      </c>
      <c r="G22" s="52">
        <v>0</v>
      </c>
      <c r="H22" s="52">
        <v>2</v>
      </c>
      <c r="I22" s="52">
        <v>7</v>
      </c>
      <c r="J22" s="52">
        <v>75</v>
      </c>
      <c r="K22" s="52">
        <v>467</v>
      </c>
      <c r="L22" s="52">
        <v>100</v>
      </c>
      <c r="M22" s="52">
        <v>665</v>
      </c>
      <c r="N22" s="52">
        <v>679</v>
      </c>
      <c r="O22" s="52">
        <v>2277</v>
      </c>
      <c r="P22" s="52">
        <v>32</v>
      </c>
      <c r="Q22" s="52">
        <v>294</v>
      </c>
      <c r="R22" s="52">
        <v>3</v>
      </c>
      <c r="S22" s="52">
        <v>5</v>
      </c>
      <c r="T22" s="52">
        <v>44</v>
      </c>
      <c r="U22" s="52">
        <v>716</v>
      </c>
      <c r="V22" s="53">
        <v>4</v>
      </c>
      <c r="W22" s="53"/>
      <c r="X22" s="52">
        <v>84</v>
      </c>
      <c r="Y22" s="52">
        <v>468</v>
      </c>
      <c r="Z22" s="52">
        <v>1657</v>
      </c>
      <c r="AA22" s="52"/>
    </row>
    <row r="23" spans="1:27" s="1" customFormat="1" ht="15" customHeight="1">
      <c r="A23" s="54" t="s">
        <v>31</v>
      </c>
      <c r="B23" s="54"/>
      <c r="C23" s="55"/>
      <c r="D23" s="49">
        <v>1386</v>
      </c>
      <c r="E23" s="52">
        <v>5400</v>
      </c>
      <c r="F23" s="52">
        <v>0</v>
      </c>
      <c r="G23" s="52">
        <v>0</v>
      </c>
      <c r="H23" s="52">
        <v>2</v>
      </c>
      <c r="I23" s="52" t="s">
        <v>24</v>
      </c>
      <c r="J23" s="52">
        <v>149</v>
      </c>
      <c r="K23" s="52">
        <v>836</v>
      </c>
      <c r="L23" s="52">
        <v>85</v>
      </c>
      <c r="M23" s="52">
        <v>824</v>
      </c>
      <c r="N23" s="52">
        <v>654</v>
      </c>
      <c r="O23" s="52">
        <v>1921</v>
      </c>
      <c r="P23" s="52">
        <v>25</v>
      </c>
      <c r="Q23" s="52">
        <v>200</v>
      </c>
      <c r="R23" s="52">
        <v>2</v>
      </c>
      <c r="S23" s="52" t="s">
        <v>24</v>
      </c>
      <c r="T23" s="52">
        <v>27</v>
      </c>
      <c r="U23" s="52">
        <v>293</v>
      </c>
      <c r="V23" s="53">
        <v>4</v>
      </c>
      <c r="W23" s="53"/>
      <c r="X23" s="52">
        <v>47</v>
      </c>
      <c r="Y23" s="52">
        <v>438</v>
      </c>
      <c r="Z23" s="52">
        <v>1266</v>
      </c>
      <c r="AA23" s="52"/>
    </row>
    <row r="24" spans="1:27" s="1" customFormat="1" ht="15" customHeight="1">
      <c r="A24" s="54" t="s">
        <v>32</v>
      </c>
      <c r="B24" s="54"/>
      <c r="C24" s="55"/>
      <c r="D24" s="49">
        <v>841</v>
      </c>
      <c r="E24" s="52">
        <v>3677</v>
      </c>
      <c r="F24" s="52">
        <v>1</v>
      </c>
      <c r="G24" s="52" t="s">
        <v>24</v>
      </c>
      <c r="H24" s="52">
        <v>0</v>
      </c>
      <c r="I24" s="52">
        <v>0</v>
      </c>
      <c r="J24" s="52">
        <v>40</v>
      </c>
      <c r="K24" s="52">
        <v>414</v>
      </c>
      <c r="L24" s="52">
        <v>78</v>
      </c>
      <c r="M24" s="52">
        <v>388</v>
      </c>
      <c r="N24" s="52">
        <v>441</v>
      </c>
      <c r="O24" s="52">
        <v>1434</v>
      </c>
      <c r="P24" s="52">
        <v>12</v>
      </c>
      <c r="Q24" s="52">
        <v>134</v>
      </c>
      <c r="R24" s="52">
        <v>1</v>
      </c>
      <c r="S24" s="52" t="s">
        <v>24</v>
      </c>
      <c r="T24" s="52">
        <v>21</v>
      </c>
      <c r="U24" s="52">
        <v>429</v>
      </c>
      <c r="V24" s="53">
        <v>2</v>
      </c>
      <c r="W24" s="53"/>
      <c r="X24" s="52" t="s">
        <v>24</v>
      </c>
      <c r="Y24" s="52">
        <v>245</v>
      </c>
      <c r="Z24" s="52">
        <v>856</v>
      </c>
      <c r="AA24" s="52"/>
    </row>
    <row r="25" spans="1:27" s="1" customFormat="1" ht="12" customHeight="1">
      <c r="A25" s="56"/>
      <c r="B25" s="56"/>
      <c r="C25" s="55"/>
      <c r="D25" s="49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3"/>
      <c r="W25" s="53"/>
      <c r="X25" s="52"/>
      <c r="Y25" s="52"/>
      <c r="Z25" s="52"/>
      <c r="AA25" s="52"/>
    </row>
    <row r="26" spans="1:27" s="1" customFormat="1" ht="12" customHeight="1">
      <c r="A26" s="54" t="s">
        <v>33</v>
      </c>
      <c r="B26" s="54"/>
      <c r="C26" s="56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/>
      <c r="W26" s="51"/>
      <c r="X26" s="50"/>
      <c r="Y26" s="50"/>
      <c r="Z26" s="50"/>
      <c r="AA26" s="50"/>
    </row>
    <row r="27" spans="1:27" s="1" customFormat="1" ht="12" customHeight="1">
      <c r="A27" s="38"/>
      <c r="B27" s="56" t="s">
        <v>34</v>
      </c>
      <c r="C27" s="55"/>
      <c r="D27" s="49">
        <v>126</v>
      </c>
      <c r="E27" s="52">
        <v>362</v>
      </c>
      <c r="F27" s="52">
        <v>0</v>
      </c>
      <c r="G27" s="52">
        <v>0</v>
      </c>
      <c r="H27" s="52">
        <v>0</v>
      </c>
      <c r="I27" s="52">
        <v>0</v>
      </c>
      <c r="J27" s="52">
        <v>5</v>
      </c>
      <c r="K27" s="52">
        <v>35</v>
      </c>
      <c r="L27" s="52">
        <v>3</v>
      </c>
      <c r="M27" s="52" t="s">
        <v>24</v>
      </c>
      <c r="N27" s="52">
        <v>74</v>
      </c>
      <c r="O27" s="52">
        <v>139</v>
      </c>
      <c r="P27" s="52">
        <v>0</v>
      </c>
      <c r="Q27" s="52">
        <v>0</v>
      </c>
      <c r="R27" s="52">
        <v>0</v>
      </c>
      <c r="S27" s="52">
        <v>0</v>
      </c>
      <c r="T27" s="52">
        <v>2</v>
      </c>
      <c r="U27" s="52">
        <v>19</v>
      </c>
      <c r="V27" s="53">
        <v>1</v>
      </c>
      <c r="W27" s="53"/>
      <c r="X27" s="52" t="s">
        <v>24</v>
      </c>
      <c r="Y27" s="52">
        <v>41</v>
      </c>
      <c r="Z27" s="52">
        <v>144</v>
      </c>
      <c r="AA27" s="52"/>
    </row>
    <row r="28" spans="1:27" s="1" customFormat="1" ht="12" customHeight="1">
      <c r="A28" s="57"/>
      <c r="B28" s="56" t="s">
        <v>35</v>
      </c>
      <c r="C28" s="55"/>
      <c r="D28" s="49">
        <v>287</v>
      </c>
      <c r="E28" s="52">
        <v>665</v>
      </c>
      <c r="F28" s="52">
        <v>0</v>
      </c>
      <c r="G28" s="52">
        <v>0</v>
      </c>
      <c r="H28" s="52">
        <v>1</v>
      </c>
      <c r="I28" s="52" t="s">
        <v>24</v>
      </c>
      <c r="J28" s="52">
        <v>64</v>
      </c>
      <c r="K28" s="52">
        <v>137</v>
      </c>
      <c r="L28" s="52">
        <v>20</v>
      </c>
      <c r="M28" s="52">
        <v>59</v>
      </c>
      <c r="N28" s="52">
        <v>120</v>
      </c>
      <c r="O28" s="52">
        <v>209</v>
      </c>
      <c r="P28" s="52">
        <v>3</v>
      </c>
      <c r="Q28" s="52">
        <v>9</v>
      </c>
      <c r="R28" s="52">
        <v>2</v>
      </c>
      <c r="S28" s="52">
        <v>2</v>
      </c>
      <c r="T28" s="52">
        <v>5</v>
      </c>
      <c r="U28" s="52">
        <v>32</v>
      </c>
      <c r="V28" s="53">
        <v>1</v>
      </c>
      <c r="W28" s="53"/>
      <c r="X28" s="52" t="s">
        <v>24</v>
      </c>
      <c r="Y28" s="52">
        <v>71</v>
      </c>
      <c r="Z28" s="52">
        <v>195</v>
      </c>
      <c r="AA28" s="52"/>
    </row>
    <row r="29" spans="1:27" s="1" customFormat="1" ht="12" customHeight="1">
      <c r="A29" s="57"/>
      <c r="B29" s="56" t="s">
        <v>36</v>
      </c>
      <c r="C29" s="55"/>
      <c r="D29" s="49">
        <v>315</v>
      </c>
      <c r="E29" s="52">
        <v>865</v>
      </c>
      <c r="F29" s="52">
        <v>0</v>
      </c>
      <c r="G29" s="52">
        <v>0</v>
      </c>
      <c r="H29" s="52">
        <v>0</v>
      </c>
      <c r="I29" s="52">
        <v>0</v>
      </c>
      <c r="J29" s="52">
        <v>20</v>
      </c>
      <c r="K29" s="52">
        <v>185</v>
      </c>
      <c r="L29" s="52">
        <v>20</v>
      </c>
      <c r="M29" s="52">
        <v>78</v>
      </c>
      <c r="N29" s="52">
        <v>162</v>
      </c>
      <c r="O29" s="52">
        <v>290</v>
      </c>
      <c r="P29" s="52">
        <v>3</v>
      </c>
      <c r="Q29" s="52" t="s">
        <v>24</v>
      </c>
      <c r="R29" s="52">
        <v>0</v>
      </c>
      <c r="S29" s="52">
        <v>0</v>
      </c>
      <c r="T29" s="52">
        <v>7</v>
      </c>
      <c r="U29" s="52">
        <v>36</v>
      </c>
      <c r="V29" s="53">
        <v>1</v>
      </c>
      <c r="W29" s="53"/>
      <c r="X29" s="52" t="s">
        <v>24</v>
      </c>
      <c r="Y29" s="52">
        <v>102</v>
      </c>
      <c r="Z29" s="52">
        <v>267</v>
      </c>
      <c r="AA29" s="52"/>
    </row>
    <row r="30" spans="1:27" s="1" customFormat="1" ht="12" customHeight="1">
      <c r="A30" s="57"/>
      <c r="B30" s="56"/>
      <c r="C30" s="55"/>
      <c r="D30" s="49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1"/>
      <c r="W30" s="51"/>
      <c r="X30" s="52"/>
      <c r="Y30" s="52"/>
      <c r="Z30" s="52"/>
      <c r="AA30" s="52"/>
    </row>
    <row r="31" spans="1:27" s="1" customFormat="1" ht="12" customHeight="1">
      <c r="A31" s="54" t="s">
        <v>37</v>
      </c>
      <c r="B31" s="54"/>
      <c r="C31" s="56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1"/>
      <c r="X31" s="50"/>
      <c r="Y31" s="50"/>
      <c r="Z31" s="50"/>
      <c r="AA31" s="50"/>
    </row>
    <row r="32" spans="1:27" s="1" customFormat="1" ht="12" customHeight="1">
      <c r="A32" s="56"/>
      <c r="B32" s="56"/>
      <c r="C32" s="56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1"/>
      <c r="W32" s="51"/>
      <c r="X32" s="50"/>
      <c r="Y32" s="50"/>
      <c r="Z32" s="50"/>
      <c r="AA32" s="50"/>
    </row>
    <row r="33" spans="1:27" s="1" customFormat="1" ht="12" customHeight="1">
      <c r="A33" s="57"/>
      <c r="B33" s="56" t="s">
        <v>38</v>
      </c>
      <c r="C33" s="55"/>
      <c r="D33" s="49">
        <v>176</v>
      </c>
      <c r="E33" s="52">
        <v>747</v>
      </c>
      <c r="F33" s="52">
        <v>1</v>
      </c>
      <c r="G33" s="52" t="s">
        <v>24</v>
      </c>
      <c r="H33" s="52">
        <v>3</v>
      </c>
      <c r="I33" s="52">
        <v>58</v>
      </c>
      <c r="J33" s="52">
        <v>12</v>
      </c>
      <c r="K33" s="52">
        <v>201</v>
      </c>
      <c r="L33" s="52">
        <v>12</v>
      </c>
      <c r="M33" s="52">
        <v>42</v>
      </c>
      <c r="N33" s="52">
        <v>82</v>
      </c>
      <c r="O33" s="52">
        <v>171</v>
      </c>
      <c r="P33" s="52">
        <v>0</v>
      </c>
      <c r="Q33" s="52">
        <v>0</v>
      </c>
      <c r="R33" s="52">
        <v>0</v>
      </c>
      <c r="S33" s="52">
        <v>0</v>
      </c>
      <c r="T33" s="52">
        <v>29</v>
      </c>
      <c r="U33" s="52">
        <v>126</v>
      </c>
      <c r="V33" s="53">
        <v>1</v>
      </c>
      <c r="W33" s="53"/>
      <c r="X33" s="52" t="s">
        <v>24</v>
      </c>
      <c r="Y33" s="52">
        <v>36</v>
      </c>
      <c r="Z33" s="52">
        <v>137</v>
      </c>
      <c r="AA33" s="52"/>
    </row>
    <row r="34" spans="1:27" s="1" customFormat="1" ht="12" customHeight="1">
      <c r="A34" s="57"/>
      <c r="B34" s="56" t="s">
        <v>39</v>
      </c>
      <c r="C34" s="55"/>
      <c r="D34" s="49">
        <v>1144</v>
      </c>
      <c r="E34" s="52">
        <v>4105</v>
      </c>
      <c r="F34" s="52">
        <v>0</v>
      </c>
      <c r="G34" s="52">
        <v>0</v>
      </c>
      <c r="H34" s="52">
        <v>4</v>
      </c>
      <c r="I34" s="52">
        <v>36</v>
      </c>
      <c r="J34" s="52">
        <v>160</v>
      </c>
      <c r="K34" s="52">
        <v>680</v>
      </c>
      <c r="L34" s="52">
        <v>73</v>
      </c>
      <c r="M34" s="52">
        <v>371</v>
      </c>
      <c r="N34" s="52">
        <v>578</v>
      </c>
      <c r="O34" s="52">
        <v>1571</v>
      </c>
      <c r="P34" s="52">
        <v>11</v>
      </c>
      <c r="Q34" s="52">
        <v>89</v>
      </c>
      <c r="R34" s="52">
        <v>1</v>
      </c>
      <c r="S34" s="52" t="s">
        <v>24</v>
      </c>
      <c r="T34" s="52">
        <v>31</v>
      </c>
      <c r="U34" s="52">
        <v>317</v>
      </c>
      <c r="V34" s="53">
        <v>4</v>
      </c>
      <c r="W34" s="53"/>
      <c r="X34" s="52" t="s">
        <v>24</v>
      </c>
      <c r="Y34" s="52">
        <v>282</v>
      </c>
      <c r="Z34" s="52">
        <v>1003</v>
      </c>
      <c r="AA34" s="52"/>
    </row>
    <row r="35" spans="1:27" s="1" customFormat="1" ht="12" customHeight="1">
      <c r="A35" s="57"/>
      <c r="B35" s="56" t="s">
        <v>40</v>
      </c>
      <c r="C35" s="55"/>
      <c r="D35" s="49">
        <v>241</v>
      </c>
      <c r="E35" s="52">
        <v>755</v>
      </c>
      <c r="F35" s="52">
        <v>0</v>
      </c>
      <c r="G35" s="52">
        <v>0</v>
      </c>
      <c r="H35" s="52">
        <v>1</v>
      </c>
      <c r="I35" s="52" t="s">
        <v>24</v>
      </c>
      <c r="J35" s="52">
        <v>32</v>
      </c>
      <c r="K35" s="52">
        <v>209</v>
      </c>
      <c r="L35" s="52">
        <v>8</v>
      </c>
      <c r="M35" s="52">
        <v>30</v>
      </c>
      <c r="N35" s="52">
        <v>129</v>
      </c>
      <c r="O35" s="52">
        <v>265</v>
      </c>
      <c r="P35" s="52">
        <v>3</v>
      </c>
      <c r="Q35" s="52">
        <v>7</v>
      </c>
      <c r="R35" s="52">
        <v>1</v>
      </c>
      <c r="S35" s="52">
        <v>2</v>
      </c>
      <c r="T35" s="52">
        <v>3</v>
      </c>
      <c r="U35" s="52">
        <v>95</v>
      </c>
      <c r="V35" s="53">
        <v>1</v>
      </c>
      <c r="W35" s="53"/>
      <c r="X35" s="52" t="s">
        <v>24</v>
      </c>
      <c r="Y35" s="52">
        <v>63</v>
      </c>
      <c r="Z35" s="52">
        <v>196</v>
      </c>
      <c r="AA35" s="52"/>
    </row>
    <row r="36" spans="1:27" s="1" customFormat="1" ht="12" customHeight="1">
      <c r="A36" s="57"/>
      <c r="B36" s="56" t="s">
        <v>41</v>
      </c>
      <c r="C36" s="55"/>
      <c r="D36" s="49">
        <v>423</v>
      </c>
      <c r="E36" s="52">
        <v>1545</v>
      </c>
      <c r="F36" s="52">
        <v>1</v>
      </c>
      <c r="G36" s="52" t="s">
        <v>24</v>
      </c>
      <c r="H36" s="52">
        <v>2</v>
      </c>
      <c r="I36" s="52">
        <v>16</v>
      </c>
      <c r="J36" s="52">
        <v>35</v>
      </c>
      <c r="K36" s="52">
        <v>290</v>
      </c>
      <c r="L36" s="52">
        <v>32</v>
      </c>
      <c r="M36" s="52">
        <v>113</v>
      </c>
      <c r="N36" s="52">
        <v>228</v>
      </c>
      <c r="O36" s="52">
        <v>533</v>
      </c>
      <c r="P36" s="52">
        <v>3</v>
      </c>
      <c r="Q36" s="52">
        <v>13</v>
      </c>
      <c r="R36" s="52">
        <v>1</v>
      </c>
      <c r="S36" s="52" t="s">
        <v>24</v>
      </c>
      <c r="T36" s="52">
        <v>9</v>
      </c>
      <c r="U36" s="52">
        <v>75</v>
      </c>
      <c r="V36" s="53">
        <v>2</v>
      </c>
      <c r="W36" s="53"/>
      <c r="X36" s="52" t="s">
        <v>24</v>
      </c>
      <c r="Y36" s="52">
        <v>111</v>
      </c>
      <c r="Z36" s="52">
        <v>481</v>
      </c>
      <c r="AA36" s="52"/>
    </row>
    <row r="37" spans="1:27" s="1" customFormat="1" ht="12" customHeight="1">
      <c r="A37" s="57"/>
      <c r="B37" s="56" t="s">
        <v>42</v>
      </c>
      <c r="C37" s="55"/>
      <c r="D37" s="49">
        <v>457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21</v>
      </c>
      <c r="K37" s="52">
        <v>322</v>
      </c>
      <c r="L37" s="52">
        <v>31</v>
      </c>
      <c r="M37" s="52">
        <v>154</v>
      </c>
      <c r="N37" s="52">
        <v>243</v>
      </c>
      <c r="O37" s="52">
        <v>481</v>
      </c>
      <c r="P37" s="52">
        <v>3</v>
      </c>
      <c r="Q37" s="52">
        <v>10</v>
      </c>
      <c r="R37" s="52">
        <v>0</v>
      </c>
      <c r="S37" s="52">
        <v>0</v>
      </c>
      <c r="T37" s="52">
        <v>15</v>
      </c>
      <c r="U37" s="52">
        <v>0</v>
      </c>
      <c r="V37" s="53">
        <v>0</v>
      </c>
      <c r="W37" s="53"/>
      <c r="X37" s="52">
        <v>0</v>
      </c>
      <c r="Y37" s="52">
        <v>143</v>
      </c>
      <c r="Z37" s="52">
        <v>418</v>
      </c>
      <c r="AA37" s="52"/>
    </row>
    <row r="38" spans="1:27" s="1" customFormat="1" ht="12" customHeight="1">
      <c r="A38" s="57"/>
      <c r="B38" s="56"/>
      <c r="C38" s="55"/>
      <c r="D38" s="49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1"/>
      <c r="W38" s="51"/>
      <c r="X38" s="52"/>
      <c r="Y38" s="52"/>
      <c r="Z38" s="52"/>
      <c r="AA38" s="52"/>
    </row>
    <row r="39" spans="1:27" s="1" customFormat="1" ht="12" customHeight="1">
      <c r="A39" s="54" t="s">
        <v>43</v>
      </c>
      <c r="B39" s="54"/>
      <c r="C39" s="56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1"/>
      <c r="W39" s="51"/>
      <c r="X39" s="50"/>
      <c r="Y39" s="50"/>
      <c r="Z39" s="50"/>
      <c r="AA39" s="50"/>
    </row>
    <row r="40" spans="1:27" s="1" customFormat="1" ht="12" customHeight="1">
      <c r="A40" s="56"/>
      <c r="B40" s="56"/>
      <c r="C40" s="56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1"/>
      <c r="W40" s="51"/>
      <c r="X40" s="50"/>
      <c r="Y40" s="50"/>
      <c r="Z40" s="50"/>
      <c r="AA40" s="50"/>
    </row>
    <row r="41" spans="1:27" s="1" customFormat="1" ht="12" customHeight="1">
      <c r="A41" s="57"/>
      <c r="B41" s="56" t="s">
        <v>44</v>
      </c>
      <c r="C41" s="55"/>
      <c r="D41" s="49">
        <v>683</v>
      </c>
      <c r="E41" s="52">
        <v>2308</v>
      </c>
      <c r="F41" s="52">
        <v>0</v>
      </c>
      <c r="G41" s="52">
        <v>0</v>
      </c>
      <c r="H41" s="52">
        <v>0</v>
      </c>
      <c r="I41" s="52">
        <v>0</v>
      </c>
      <c r="J41" s="52">
        <v>32</v>
      </c>
      <c r="K41" s="52">
        <v>141</v>
      </c>
      <c r="L41" s="52">
        <v>58</v>
      </c>
      <c r="M41" s="52">
        <v>364</v>
      </c>
      <c r="N41" s="52">
        <v>343</v>
      </c>
      <c r="O41" s="52">
        <v>792</v>
      </c>
      <c r="P41" s="52">
        <v>7</v>
      </c>
      <c r="Q41" s="52">
        <v>36</v>
      </c>
      <c r="R41" s="52">
        <v>2</v>
      </c>
      <c r="S41" s="52">
        <v>3</v>
      </c>
      <c r="T41" s="52">
        <v>19</v>
      </c>
      <c r="U41" s="52">
        <v>171</v>
      </c>
      <c r="V41" s="53">
        <v>7</v>
      </c>
      <c r="W41" s="53"/>
      <c r="X41" s="52">
        <v>40</v>
      </c>
      <c r="Y41" s="52">
        <v>215</v>
      </c>
      <c r="Z41" s="52">
        <v>761</v>
      </c>
      <c r="AA41" s="52"/>
    </row>
    <row r="42" spans="1:27" s="1" customFormat="1" ht="12" customHeight="1">
      <c r="A42" s="57"/>
      <c r="B42" s="56" t="s">
        <v>45</v>
      </c>
      <c r="C42" s="55"/>
      <c r="D42" s="49">
        <v>462</v>
      </c>
      <c r="E42" s="52">
        <v>1605</v>
      </c>
      <c r="F42" s="52">
        <v>0</v>
      </c>
      <c r="G42" s="52">
        <v>0</v>
      </c>
      <c r="H42" s="52">
        <v>5</v>
      </c>
      <c r="I42" s="52">
        <v>25</v>
      </c>
      <c r="J42" s="52">
        <v>34</v>
      </c>
      <c r="K42" s="52">
        <v>151</v>
      </c>
      <c r="L42" s="52">
        <v>32</v>
      </c>
      <c r="M42" s="52">
        <v>221</v>
      </c>
      <c r="N42" s="52">
        <v>216</v>
      </c>
      <c r="O42" s="52">
        <v>522</v>
      </c>
      <c r="P42" s="52">
        <v>3</v>
      </c>
      <c r="Q42" s="52">
        <v>17</v>
      </c>
      <c r="R42" s="52">
        <v>0</v>
      </c>
      <c r="S42" s="52">
        <v>0</v>
      </c>
      <c r="T42" s="52">
        <v>16</v>
      </c>
      <c r="U42" s="52">
        <v>127</v>
      </c>
      <c r="V42" s="53">
        <v>3</v>
      </c>
      <c r="W42" s="53"/>
      <c r="X42" s="52">
        <v>4</v>
      </c>
      <c r="Y42" s="52">
        <v>153</v>
      </c>
      <c r="Z42" s="52">
        <v>538</v>
      </c>
      <c r="AA42" s="52"/>
    </row>
    <row r="43" spans="1:27" s="1" customFormat="1" ht="12" customHeight="1">
      <c r="A43" s="57"/>
      <c r="B43" s="56"/>
      <c r="C43" s="55"/>
      <c r="D43" s="49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1"/>
      <c r="W43" s="51"/>
      <c r="X43" s="52"/>
      <c r="Y43" s="52"/>
      <c r="Z43" s="52"/>
      <c r="AA43" s="52"/>
    </row>
    <row r="44" spans="1:27" s="1" customFormat="1" ht="12" customHeight="1">
      <c r="A44" s="54" t="s">
        <v>46</v>
      </c>
      <c r="B44" s="58"/>
      <c r="C44" s="5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/>
      <c r="W44" s="51"/>
      <c r="X44" s="50"/>
      <c r="Y44" s="50"/>
      <c r="Z44" s="50"/>
      <c r="AA44" s="50"/>
    </row>
    <row r="45" spans="1:27" s="1" customFormat="1" ht="12" customHeight="1">
      <c r="A45" s="56"/>
      <c r="B45" s="59"/>
      <c r="C45" s="5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1"/>
      <c r="W45" s="51"/>
      <c r="X45" s="50"/>
      <c r="Y45" s="50"/>
      <c r="Z45" s="50"/>
      <c r="AA45" s="50"/>
    </row>
    <row r="46" spans="1:27" s="1" customFormat="1" ht="12" customHeight="1">
      <c r="A46" s="57"/>
      <c r="B46" s="56" t="s">
        <v>47</v>
      </c>
      <c r="C46" s="55"/>
      <c r="D46" s="49">
        <v>281</v>
      </c>
      <c r="E46" s="52">
        <v>767</v>
      </c>
      <c r="F46" s="52">
        <v>0</v>
      </c>
      <c r="G46" s="52">
        <v>0</v>
      </c>
      <c r="H46" s="52">
        <v>5</v>
      </c>
      <c r="I46" s="52">
        <v>49</v>
      </c>
      <c r="J46" s="52">
        <v>34</v>
      </c>
      <c r="K46" s="52">
        <v>68</v>
      </c>
      <c r="L46" s="52">
        <v>19</v>
      </c>
      <c r="M46" s="52">
        <v>51</v>
      </c>
      <c r="N46" s="52">
        <v>114</v>
      </c>
      <c r="O46" s="52">
        <v>240</v>
      </c>
      <c r="P46" s="52">
        <v>1</v>
      </c>
      <c r="Q46" s="52" t="s">
        <v>24</v>
      </c>
      <c r="R46" s="52">
        <v>2</v>
      </c>
      <c r="S46" s="52" t="s">
        <v>24</v>
      </c>
      <c r="T46" s="52">
        <v>17</v>
      </c>
      <c r="U46" s="52">
        <v>59</v>
      </c>
      <c r="V46" s="53">
        <v>3</v>
      </c>
      <c r="W46" s="53"/>
      <c r="X46" s="52">
        <v>7</v>
      </c>
      <c r="Y46" s="52">
        <v>86</v>
      </c>
      <c r="Z46" s="52">
        <v>284</v>
      </c>
      <c r="AA46" s="52"/>
    </row>
    <row r="47" spans="1:27" s="1" customFormat="1" ht="12" customHeight="1">
      <c r="A47" s="57"/>
      <c r="B47" s="56" t="s">
        <v>48</v>
      </c>
      <c r="C47" s="55"/>
      <c r="D47" s="49">
        <v>223</v>
      </c>
      <c r="E47" s="52">
        <v>748</v>
      </c>
      <c r="F47" s="52">
        <v>0</v>
      </c>
      <c r="G47" s="52">
        <v>0</v>
      </c>
      <c r="H47" s="52">
        <v>0</v>
      </c>
      <c r="I47" s="52">
        <v>0</v>
      </c>
      <c r="J47" s="52">
        <v>5</v>
      </c>
      <c r="K47" s="52">
        <v>20</v>
      </c>
      <c r="L47" s="52">
        <v>18</v>
      </c>
      <c r="M47" s="52">
        <v>69</v>
      </c>
      <c r="N47" s="52">
        <v>107</v>
      </c>
      <c r="O47" s="52">
        <v>203</v>
      </c>
      <c r="P47" s="52">
        <v>1</v>
      </c>
      <c r="Q47" s="52" t="s">
        <v>24</v>
      </c>
      <c r="R47" s="52">
        <v>0</v>
      </c>
      <c r="S47" s="52">
        <v>0</v>
      </c>
      <c r="T47" s="52">
        <v>7</v>
      </c>
      <c r="U47" s="52">
        <v>57</v>
      </c>
      <c r="V47" s="53">
        <v>4</v>
      </c>
      <c r="W47" s="53"/>
      <c r="X47" s="52" t="s">
        <v>24</v>
      </c>
      <c r="Y47" s="52">
        <v>81</v>
      </c>
      <c r="Z47" s="52">
        <v>298</v>
      </c>
      <c r="AA47" s="52"/>
    </row>
    <row r="48" spans="1:27" s="1" customFormat="1" ht="12" customHeight="1">
      <c r="A48" s="38"/>
      <c r="B48" s="56" t="s">
        <v>49</v>
      </c>
      <c r="C48" s="55"/>
      <c r="D48" s="49">
        <v>439</v>
      </c>
      <c r="E48" s="52">
        <v>1362</v>
      </c>
      <c r="F48" s="52">
        <v>1</v>
      </c>
      <c r="G48" s="52" t="s">
        <v>24</v>
      </c>
      <c r="H48" s="52">
        <v>1</v>
      </c>
      <c r="I48" s="52" t="s">
        <v>24</v>
      </c>
      <c r="J48" s="52">
        <v>44</v>
      </c>
      <c r="K48" s="52">
        <v>95</v>
      </c>
      <c r="L48" s="52">
        <v>30</v>
      </c>
      <c r="M48" s="52">
        <v>129</v>
      </c>
      <c r="N48" s="52">
        <v>177</v>
      </c>
      <c r="O48" s="52">
        <v>405</v>
      </c>
      <c r="P48" s="52">
        <v>5</v>
      </c>
      <c r="Q48" s="52">
        <v>23</v>
      </c>
      <c r="R48" s="52">
        <v>1</v>
      </c>
      <c r="S48" s="52" t="s">
        <v>24</v>
      </c>
      <c r="T48" s="52">
        <v>13</v>
      </c>
      <c r="U48" s="52">
        <v>92</v>
      </c>
      <c r="V48" s="53">
        <v>7</v>
      </c>
      <c r="W48" s="53"/>
      <c r="X48" s="52">
        <v>48</v>
      </c>
      <c r="Y48" s="52">
        <v>149</v>
      </c>
      <c r="Z48" s="52">
        <v>499</v>
      </c>
      <c r="AA48" s="52"/>
    </row>
    <row r="49" spans="1:27" s="1" customFormat="1" ht="12" customHeight="1">
      <c r="A49" s="57"/>
      <c r="B49" s="56" t="s">
        <v>50</v>
      </c>
      <c r="C49" s="55"/>
      <c r="D49" s="49">
        <v>553</v>
      </c>
      <c r="E49" s="52">
        <v>0</v>
      </c>
      <c r="F49" s="52">
        <v>1</v>
      </c>
      <c r="G49" s="52" t="s">
        <v>24</v>
      </c>
      <c r="H49" s="52">
        <v>0</v>
      </c>
      <c r="I49" s="52">
        <v>0</v>
      </c>
      <c r="J49" s="52">
        <v>46</v>
      </c>
      <c r="K49" s="52">
        <v>366</v>
      </c>
      <c r="L49" s="52">
        <v>24</v>
      </c>
      <c r="M49" s="52">
        <v>111</v>
      </c>
      <c r="N49" s="52">
        <v>241</v>
      </c>
      <c r="O49" s="52">
        <v>676</v>
      </c>
      <c r="P49" s="52">
        <v>6</v>
      </c>
      <c r="Q49" s="52">
        <v>27</v>
      </c>
      <c r="R49" s="52">
        <v>5</v>
      </c>
      <c r="S49" s="52">
        <v>8</v>
      </c>
      <c r="T49" s="52">
        <v>15</v>
      </c>
      <c r="U49" s="52">
        <v>160</v>
      </c>
      <c r="V49" s="53">
        <v>3</v>
      </c>
      <c r="W49" s="53"/>
      <c r="X49" s="52" t="s">
        <v>24</v>
      </c>
      <c r="Y49" s="52">
        <v>212</v>
      </c>
      <c r="Z49" s="52">
        <v>764</v>
      </c>
      <c r="AA49" s="52"/>
    </row>
    <row r="50" spans="1:27" s="1" customFormat="1" ht="12" customHeight="1">
      <c r="A50" s="57"/>
      <c r="B50" s="56"/>
      <c r="C50" s="55"/>
      <c r="D50" s="49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1"/>
      <c r="W50" s="51"/>
      <c r="X50" s="52"/>
      <c r="Y50" s="52"/>
      <c r="Z50" s="52"/>
      <c r="AA50" s="52"/>
    </row>
    <row r="51" spans="1:27" s="1" customFormat="1" ht="12" customHeight="1">
      <c r="A51" s="54" t="s">
        <v>51</v>
      </c>
      <c r="B51" s="58"/>
      <c r="C51" s="5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1"/>
      <c r="W51" s="51"/>
      <c r="X51" s="50"/>
      <c r="Y51" s="50"/>
      <c r="Z51" s="50" t="s">
        <v>19</v>
      </c>
      <c r="AA51" s="50"/>
    </row>
    <row r="52" spans="1:27" s="1" customFormat="1" ht="12" customHeight="1">
      <c r="A52" s="56"/>
      <c r="B52" s="59"/>
      <c r="C52" s="5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1"/>
      <c r="W52" s="51"/>
      <c r="X52" s="50"/>
      <c r="Y52" s="50"/>
      <c r="Z52" s="50"/>
      <c r="AA52" s="50"/>
    </row>
    <row r="53" spans="1:27" s="1" customFormat="1" ht="12" customHeight="1">
      <c r="A53" s="57"/>
      <c r="B53" s="56" t="s">
        <v>52</v>
      </c>
      <c r="C53" s="56"/>
      <c r="D53" s="49">
        <v>733</v>
      </c>
      <c r="E53" s="50">
        <v>5636</v>
      </c>
      <c r="F53" s="50">
        <v>0</v>
      </c>
      <c r="G53" s="50">
        <v>0</v>
      </c>
      <c r="H53" s="50">
        <v>1</v>
      </c>
      <c r="I53" s="50" t="s">
        <v>24</v>
      </c>
      <c r="J53" s="50">
        <v>50</v>
      </c>
      <c r="K53" s="50">
        <v>983</v>
      </c>
      <c r="L53" s="50">
        <v>54</v>
      </c>
      <c r="M53" s="50">
        <v>2285</v>
      </c>
      <c r="N53" s="50">
        <v>385</v>
      </c>
      <c r="O53" s="50">
        <v>1091</v>
      </c>
      <c r="P53" s="50">
        <v>14</v>
      </c>
      <c r="Q53" s="50">
        <v>66</v>
      </c>
      <c r="R53" s="50">
        <v>1</v>
      </c>
      <c r="S53" s="50" t="s">
        <v>24</v>
      </c>
      <c r="T53" s="50">
        <v>21</v>
      </c>
      <c r="U53" s="50">
        <v>355</v>
      </c>
      <c r="V53" s="51">
        <v>5</v>
      </c>
      <c r="W53" s="51"/>
      <c r="X53" s="50">
        <v>24</v>
      </c>
      <c r="Y53" s="50">
        <v>202</v>
      </c>
      <c r="Z53" s="50">
        <v>824</v>
      </c>
      <c r="AA53" s="50"/>
    </row>
    <row r="54" spans="1:27" s="1" customFormat="1" ht="12" customHeight="1">
      <c r="A54" s="60"/>
      <c r="B54" s="61"/>
      <c r="C54" s="61"/>
      <c r="D54" s="62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4"/>
      <c r="W54" s="64"/>
      <c r="X54" s="63"/>
      <c r="Y54" s="63"/>
      <c r="Z54" s="63"/>
      <c r="AA54" s="50"/>
    </row>
    <row r="55" spans="1:27" s="1" customFormat="1" ht="15" customHeight="1">
      <c r="A55" s="57"/>
      <c r="B55" s="56"/>
      <c r="C55" s="56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2"/>
      <c r="S55" s="52"/>
      <c r="T55" s="50"/>
      <c r="U55" s="50"/>
      <c r="V55" s="50"/>
      <c r="W55" s="50"/>
      <c r="X55" s="50"/>
      <c r="Y55" s="50"/>
      <c r="Z55" s="50"/>
      <c r="AA55" s="50"/>
    </row>
    <row r="56" s="1" customFormat="1" ht="20.25" customHeight="1"/>
    <row r="57" s="1" customFormat="1" ht="15" customHeight="1"/>
    <row r="58" s="1" customFormat="1" ht="20.25" customHeight="1"/>
    <row r="59" s="1" customFormat="1" ht="20.25" customHeight="1"/>
    <row r="60" s="1" customFormat="1" ht="15" customHeight="1"/>
    <row r="61" s="65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  <row r="105" s="1" customFormat="1" ht="15" customHeight="1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</sheetData>
  <sheetProtection/>
  <mergeCells count="82">
    <mergeCell ref="A51:B51"/>
    <mergeCell ref="V51:W51"/>
    <mergeCell ref="V52:W52"/>
    <mergeCell ref="V53:W53"/>
    <mergeCell ref="V54:W54"/>
    <mergeCell ref="V45:W45"/>
    <mergeCell ref="V46:W46"/>
    <mergeCell ref="V47:W47"/>
    <mergeCell ref="V48:W48"/>
    <mergeCell ref="V49:W49"/>
    <mergeCell ref="V50:W50"/>
    <mergeCell ref="V40:W40"/>
    <mergeCell ref="V41:W41"/>
    <mergeCell ref="V42:W42"/>
    <mergeCell ref="V43:W43"/>
    <mergeCell ref="A44:B44"/>
    <mergeCell ref="V44:W44"/>
    <mergeCell ref="V35:W35"/>
    <mergeCell ref="V36:W36"/>
    <mergeCell ref="V37:W37"/>
    <mergeCell ref="V38:W38"/>
    <mergeCell ref="A39:B39"/>
    <mergeCell ref="V39:W39"/>
    <mergeCell ref="V30:W30"/>
    <mergeCell ref="A31:B31"/>
    <mergeCell ref="V31:W31"/>
    <mergeCell ref="V32:W32"/>
    <mergeCell ref="V33:W33"/>
    <mergeCell ref="V34:W34"/>
    <mergeCell ref="V25:W25"/>
    <mergeCell ref="A26:B26"/>
    <mergeCell ref="V26:W26"/>
    <mergeCell ref="V27:W27"/>
    <mergeCell ref="V28:W28"/>
    <mergeCell ref="V29:W29"/>
    <mergeCell ref="A22:B22"/>
    <mergeCell ref="V22:W22"/>
    <mergeCell ref="A23:B23"/>
    <mergeCell ref="V23:W23"/>
    <mergeCell ref="A24:B24"/>
    <mergeCell ref="V24:W24"/>
    <mergeCell ref="A19:B19"/>
    <mergeCell ref="V19:W19"/>
    <mergeCell ref="A20:B20"/>
    <mergeCell ref="V20:W20"/>
    <mergeCell ref="A21:B21"/>
    <mergeCell ref="V21:W21"/>
    <mergeCell ref="A16:B16"/>
    <mergeCell ref="V16:W16"/>
    <mergeCell ref="A17:B17"/>
    <mergeCell ref="V17:W17"/>
    <mergeCell ref="A18:B18"/>
    <mergeCell ref="V18:W18"/>
    <mergeCell ref="V12:W12"/>
    <mergeCell ref="A13:B13"/>
    <mergeCell ref="V13:W13"/>
    <mergeCell ref="V14:W14"/>
    <mergeCell ref="A15:B15"/>
    <mergeCell ref="V15:W15"/>
    <mergeCell ref="V7:W7"/>
    <mergeCell ref="V8:W8"/>
    <mergeCell ref="A9:B9"/>
    <mergeCell ref="V9:W9"/>
    <mergeCell ref="V10:W10"/>
    <mergeCell ref="A11:B11"/>
    <mergeCell ref="V11:W11"/>
    <mergeCell ref="R5:S6"/>
    <mergeCell ref="T5:U6"/>
    <mergeCell ref="V5:V6"/>
    <mergeCell ref="W5:X5"/>
    <mergeCell ref="Y5:Z6"/>
    <mergeCell ref="W6:X6"/>
    <mergeCell ref="X3:Y3"/>
    <mergeCell ref="A4:C7"/>
    <mergeCell ref="D4:E6"/>
    <mergeCell ref="F4:Z4"/>
    <mergeCell ref="F5:G6"/>
    <mergeCell ref="H5:I6"/>
    <mergeCell ref="J5:K6"/>
    <mergeCell ref="L5:M6"/>
    <mergeCell ref="N5:O6"/>
    <mergeCell ref="P5:Q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73"/>
  <sheetViews>
    <sheetView tabSelected="1" zoomScalePageLayoutView="0" workbookViewId="0" topLeftCell="A1">
      <selection activeCell="F5" sqref="F5:G6"/>
    </sheetView>
  </sheetViews>
  <sheetFormatPr defaultColWidth="9.00390625" defaultRowHeight="12.75"/>
  <cols>
    <col min="1" max="1" width="2.625" style="71" customWidth="1"/>
    <col min="2" max="2" width="14.625" style="71" customWidth="1"/>
    <col min="3" max="3" width="1.75390625" style="71" customWidth="1"/>
    <col min="4" max="19" width="9.125" style="71" customWidth="1"/>
    <col min="20" max="20" width="9.75390625" style="71" customWidth="1"/>
    <col min="21" max="21" width="9.625" style="71" customWidth="1"/>
    <col min="22" max="22" width="4.375" style="71" customWidth="1"/>
    <col min="23" max="23" width="6.00390625" style="71" customWidth="1"/>
    <col min="24" max="16384" width="9.125" style="71" customWidth="1"/>
  </cols>
  <sheetData>
    <row r="2" spans="1:26" ht="18" customHeight="1">
      <c r="A2" s="2" t="s">
        <v>53</v>
      </c>
      <c r="B2" s="67"/>
      <c r="C2" s="67"/>
      <c r="D2" s="68"/>
      <c r="E2" s="68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68"/>
      <c r="U2" s="68"/>
      <c r="V2" s="68"/>
      <c r="W2" s="68"/>
      <c r="X2" s="68"/>
      <c r="Y2" s="68"/>
      <c r="Z2" s="68"/>
    </row>
    <row r="3" spans="1:26" ht="18" customHeight="1" thickBot="1">
      <c r="A3" s="57"/>
      <c r="B3" s="56"/>
      <c r="C3" s="56"/>
      <c r="D3" s="50"/>
      <c r="E3" s="50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52"/>
      <c r="S3" s="52"/>
      <c r="T3" s="50"/>
      <c r="U3" s="50"/>
      <c r="V3" s="50"/>
      <c r="W3" s="50"/>
      <c r="X3" s="50"/>
      <c r="Y3" s="50"/>
      <c r="Z3" s="50"/>
    </row>
    <row r="4" spans="1:26" ht="12.75" customHeight="1" thickTop="1">
      <c r="A4" s="9" t="s">
        <v>1</v>
      </c>
      <c r="B4" s="9"/>
      <c r="C4" s="10"/>
      <c r="D4" s="11" t="s">
        <v>2</v>
      </c>
      <c r="E4" s="10"/>
      <c r="F4" s="12" t="s">
        <v>3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">
      <c r="A5" s="15"/>
      <c r="B5" s="15"/>
      <c r="C5" s="16"/>
      <c r="D5" s="17"/>
      <c r="E5" s="16"/>
      <c r="F5" s="18" t="s">
        <v>4</v>
      </c>
      <c r="G5" s="19"/>
      <c r="H5" s="18" t="s">
        <v>5</v>
      </c>
      <c r="I5" s="19"/>
      <c r="J5" s="18" t="s">
        <v>6</v>
      </c>
      <c r="K5" s="19"/>
      <c r="L5" s="18" t="s">
        <v>7</v>
      </c>
      <c r="M5" s="19"/>
      <c r="N5" s="18" t="s">
        <v>8</v>
      </c>
      <c r="O5" s="19"/>
      <c r="P5" s="18" t="s">
        <v>9</v>
      </c>
      <c r="Q5" s="19"/>
      <c r="R5" s="18" t="s">
        <v>10</v>
      </c>
      <c r="S5" s="19"/>
      <c r="T5" s="18" t="s">
        <v>11</v>
      </c>
      <c r="U5" s="19"/>
      <c r="V5" s="20" t="s">
        <v>54</v>
      </c>
      <c r="W5" s="21" t="s">
        <v>13</v>
      </c>
      <c r="X5" s="22"/>
      <c r="Y5" s="18" t="s">
        <v>14</v>
      </c>
      <c r="Z5" s="23"/>
    </row>
    <row r="6" spans="1:26" ht="12">
      <c r="A6" s="15"/>
      <c r="B6" s="15"/>
      <c r="C6" s="16"/>
      <c r="D6" s="25"/>
      <c r="E6" s="26"/>
      <c r="F6" s="27"/>
      <c r="G6" s="28"/>
      <c r="H6" s="27"/>
      <c r="I6" s="28"/>
      <c r="J6" s="27"/>
      <c r="K6" s="28"/>
      <c r="L6" s="27"/>
      <c r="M6" s="28"/>
      <c r="N6" s="27"/>
      <c r="O6" s="28"/>
      <c r="P6" s="27"/>
      <c r="Q6" s="28"/>
      <c r="R6" s="27"/>
      <c r="S6" s="28"/>
      <c r="T6" s="27"/>
      <c r="U6" s="28"/>
      <c r="V6" s="29"/>
      <c r="W6" s="30" t="s">
        <v>55</v>
      </c>
      <c r="X6" s="31"/>
      <c r="Y6" s="27"/>
      <c r="Z6" s="32"/>
    </row>
    <row r="7" spans="1:26" ht="21.75" customHeight="1">
      <c r="A7" s="33"/>
      <c r="B7" s="33"/>
      <c r="C7" s="26"/>
      <c r="D7" s="34" t="s">
        <v>16</v>
      </c>
      <c r="E7" s="34" t="s">
        <v>17</v>
      </c>
      <c r="F7" s="34" t="s">
        <v>16</v>
      </c>
      <c r="G7" s="34" t="s">
        <v>17</v>
      </c>
      <c r="H7" s="34" t="s">
        <v>16</v>
      </c>
      <c r="I7" s="34" t="s">
        <v>17</v>
      </c>
      <c r="J7" s="34" t="s">
        <v>16</v>
      </c>
      <c r="K7" s="34" t="s">
        <v>17</v>
      </c>
      <c r="L7" s="34" t="s">
        <v>16</v>
      </c>
      <c r="M7" s="34" t="s">
        <v>17</v>
      </c>
      <c r="N7" s="34" t="s">
        <v>16</v>
      </c>
      <c r="O7" s="34" t="s">
        <v>17</v>
      </c>
      <c r="P7" s="34" t="s">
        <v>16</v>
      </c>
      <c r="Q7" s="34" t="s">
        <v>17</v>
      </c>
      <c r="R7" s="34" t="s">
        <v>16</v>
      </c>
      <c r="S7" s="34" t="s">
        <v>17</v>
      </c>
      <c r="T7" s="34" t="s">
        <v>16</v>
      </c>
      <c r="U7" s="34" t="s">
        <v>17</v>
      </c>
      <c r="V7" s="35" t="s">
        <v>16</v>
      </c>
      <c r="W7" s="36"/>
      <c r="X7" s="34" t="s">
        <v>17</v>
      </c>
      <c r="Y7" s="34" t="s">
        <v>16</v>
      </c>
      <c r="Z7" s="37" t="s">
        <v>17</v>
      </c>
    </row>
    <row r="8" spans="1:26" ht="9.75" customHeight="1">
      <c r="A8" s="74"/>
      <c r="B8" s="74"/>
      <c r="C8" s="74"/>
      <c r="D8" s="75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2">
      <c r="A9" s="76" t="s">
        <v>56</v>
      </c>
      <c r="B9" s="76"/>
      <c r="C9" s="77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12">
      <c r="A10" s="77"/>
      <c r="B10" s="77"/>
      <c r="C10" s="77"/>
      <c r="D10" s="78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2">
      <c r="A11" s="80"/>
      <c r="B11" s="55" t="s">
        <v>57</v>
      </c>
      <c r="C11" s="55"/>
      <c r="D11" s="49">
        <v>158</v>
      </c>
      <c r="E11" s="52">
        <v>497</v>
      </c>
      <c r="F11" s="50">
        <v>0</v>
      </c>
      <c r="G11" s="50">
        <v>0</v>
      </c>
      <c r="H11" s="52">
        <v>2</v>
      </c>
      <c r="I11" s="52">
        <v>24</v>
      </c>
      <c r="J11" s="52">
        <v>7</v>
      </c>
      <c r="K11" s="52">
        <v>135</v>
      </c>
      <c r="L11" s="52">
        <v>4</v>
      </c>
      <c r="M11" s="52">
        <v>14</v>
      </c>
      <c r="N11" s="52">
        <v>82</v>
      </c>
      <c r="O11" s="52">
        <v>137</v>
      </c>
      <c r="P11" s="52">
        <v>1</v>
      </c>
      <c r="Q11" s="52" t="s">
        <v>58</v>
      </c>
      <c r="R11" s="52">
        <v>2</v>
      </c>
      <c r="S11" s="52">
        <v>2</v>
      </c>
      <c r="T11" s="52">
        <v>7</v>
      </c>
      <c r="U11" s="52">
        <v>47</v>
      </c>
      <c r="W11" s="52">
        <v>1</v>
      </c>
      <c r="X11" s="52" t="s">
        <v>58</v>
      </c>
      <c r="Y11" s="52">
        <v>52</v>
      </c>
      <c r="Z11" s="52">
        <v>131</v>
      </c>
    </row>
    <row r="12" spans="1:26" ht="12">
      <c r="A12" s="81"/>
      <c r="B12" s="55" t="s">
        <v>59</v>
      </c>
      <c r="C12" s="55"/>
      <c r="D12" s="49">
        <v>210</v>
      </c>
      <c r="E12" s="52">
        <v>593</v>
      </c>
      <c r="F12" s="52">
        <v>0</v>
      </c>
      <c r="G12" s="52">
        <v>0</v>
      </c>
      <c r="H12" s="52">
        <v>1</v>
      </c>
      <c r="I12" s="52" t="s">
        <v>58</v>
      </c>
      <c r="J12" s="52">
        <v>10</v>
      </c>
      <c r="K12" s="52">
        <v>86</v>
      </c>
      <c r="L12" s="52">
        <v>7</v>
      </c>
      <c r="M12" s="52">
        <v>54</v>
      </c>
      <c r="N12" s="52">
        <v>125</v>
      </c>
      <c r="O12" s="52">
        <v>226</v>
      </c>
      <c r="P12" s="52">
        <v>1</v>
      </c>
      <c r="Q12" s="52" t="s">
        <v>58</v>
      </c>
      <c r="R12" s="52">
        <v>1</v>
      </c>
      <c r="S12" s="52" t="s">
        <v>58</v>
      </c>
      <c r="T12" s="52">
        <v>3</v>
      </c>
      <c r="U12" s="52">
        <v>24</v>
      </c>
      <c r="W12" s="52">
        <v>3</v>
      </c>
      <c r="X12" s="52">
        <v>7</v>
      </c>
      <c r="Y12" s="52">
        <v>59</v>
      </c>
      <c r="Z12" s="52">
        <v>185</v>
      </c>
    </row>
    <row r="13" spans="1:26" ht="12">
      <c r="A13" s="80"/>
      <c r="B13" s="55" t="s">
        <v>60</v>
      </c>
      <c r="C13" s="55"/>
      <c r="D13" s="49">
        <v>133</v>
      </c>
      <c r="E13" s="52">
        <v>398</v>
      </c>
      <c r="F13" s="52">
        <v>0</v>
      </c>
      <c r="G13" s="52">
        <v>0</v>
      </c>
      <c r="H13" s="52">
        <v>0</v>
      </c>
      <c r="I13" s="52">
        <v>0</v>
      </c>
      <c r="J13" s="52">
        <v>13</v>
      </c>
      <c r="K13" s="52">
        <v>32</v>
      </c>
      <c r="L13" s="52">
        <v>8</v>
      </c>
      <c r="M13" s="52">
        <v>92</v>
      </c>
      <c r="N13" s="52">
        <v>72</v>
      </c>
      <c r="O13" s="52">
        <v>136</v>
      </c>
      <c r="P13" s="52">
        <v>1</v>
      </c>
      <c r="Q13" s="52" t="s">
        <v>58</v>
      </c>
      <c r="R13" s="52">
        <v>1</v>
      </c>
      <c r="S13" s="52" t="s">
        <v>58</v>
      </c>
      <c r="T13" s="52">
        <v>3</v>
      </c>
      <c r="U13" s="52">
        <v>22</v>
      </c>
      <c r="W13" s="52">
        <v>2</v>
      </c>
      <c r="X13" s="52">
        <v>2</v>
      </c>
      <c r="Y13" s="52">
        <v>33</v>
      </c>
      <c r="Z13" s="52">
        <v>109</v>
      </c>
    </row>
    <row r="14" spans="1:26" ht="12">
      <c r="A14" s="80"/>
      <c r="B14" s="55"/>
      <c r="C14" s="55"/>
      <c r="D14" s="49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W14" s="52"/>
      <c r="X14" s="52"/>
      <c r="Y14" s="52"/>
      <c r="Z14" s="52"/>
    </row>
    <row r="15" spans="1:26" ht="12">
      <c r="A15" s="81"/>
      <c r="B15" s="55" t="s">
        <v>61</v>
      </c>
      <c r="C15" s="55"/>
      <c r="D15" s="49">
        <v>204</v>
      </c>
      <c r="E15" s="52">
        <v>644</v>
      </c>
      <c r="F15" s="52">
        <v>0</v>
      </c>
      <c r="G15" s="52">
        <v>0</v>
      </c>
      <c r="H15" s="52">
        <v>1</v>
      </c>
      <c r="I15" s="52" t="s">
        <v>58</v>
      </c>
      <c r="J15" s="52">
        <v>7</v>
      </c>
      <c r="K15" s="52">
        <v>50</v>
      </c>
      <c r="L15" s="52">
        <v>2</v>
      </c>
      <c r="M15" s="52">
        <v>9</v>
      </c>
      <c r="N15" s="52">
        <v>119</v>
      </c>
      <c r="O15" s="52">
        <v>227</v>
      </c>
      <c r="P15" s="52">
        <v>3</v>
      </c>
      <c r="Q15" s="52">
        <v>12</v>
      </c>
      <c r="R15" s="52">
        <v>1</v>
      </c>
      <c r="S15" s="52" t="s">
        <v>58</v>
      </c>
      <c r="T15" s="52">
        <v>8</v>
      </c>
      <c r="U15" s="52">
        <v>89</v>
      </c>
      <c r="W15" s="52">
        <v>3</v>
      </c>
      <c r="X15" s="52">
        <v>29</v>
      </c>
      <c r="Y15" s="52">
        <v>60</v>
      </c>
      <c r="Z15" s="52">
        <v>216</v>
      </c>
    </row>
    <row r="16" spans="1:26" ht="12">
      <c r="A16" s="80"/>
      <c r="B16" s="55" t="s">
        <v>62</v>
      </c>
      <c r="C16" s="55"/>
      <c r="D16" s="49">
        <v>134</v>
      </c>
      <c r="E16" s="52">
        <v>445</v>
      </c>
      <c r="F16" s="52">
        <v>0</v>
      </c>
      <c r="G16" s="52">
        <v>0</v>
      </c>
      <c r="H16" s="52">
        <v>3</v>
      </c>
      <c r="I16" s="52">
        <v>9</v>
      </c>
      <c r="J16" s="52">
        <v>12</v>
      </c>
      <c r="K16" s="52">
        <v>96</v>
      </c>
      <c r="L16" s="52">
        <v>5</v>
      </c>
      <c r="M16" s="52">
        <v>38</v>
      </c>
      <c r="N16" s="52">
        <v>64</v>
      </c>
      <c r="O16" s="52">
        <v>116</v>
      </c>
      <c r="P16" s="52">
        <v>1</v>
      </c>
      <c r="Q16" s="52" t="s">
        <v>58</v>
      </c>
      <c r="R16" s="52">
        <v>1</v>
      </c>
      <c r="S16" s="52" t="s">
        <v>58</v>
      </c>
      <c r="T16" s="52">
        <v>9</v>
      </c>
      <c r="U16" s="52">
        <v>53</v>
      </c>
      <c r="W16" s="52">
        <v>1</v>
      </c>
      <c r="X16" s="52" t="s">
        <v>58</v>
      </c>
      <c r="Y16" s="52">
        <v>38</v>
      </c>
      <c r="Z16" s="52">
        <v>126</v>
      </c>
    </row>
    <row r="17" spans="1:26" ht="12">
      <c r="A17" s="81"/>
      <c r="B17" s="55" t="s">
        <v>63</v>
      </c>
      <c r="C17" s="55"/>
      <c r="D17" s="49">
        <v>206</v>
      </c>
      <c r="E17" s="52">
        <v>584</v>
      </c>
      <c r="F17" s="52">
        <v>3</v>
      </c>
      <c r="G17" s="52">
        <v>77</v>
      </c>
      <c r="H17" s="52">
        <v>0</v>
      </c>
      <c r="I17" s="52">
        <v>0</v>
      </c>
      <c r="J17" s="52">
        <v>7</v>
      </c>
      <c r="K17" s="52">
        <v>53</v>
      </c>
      <c r="L17" s="52">
        <v>11</v>
      </c>
      <c r="M17" s="52">
        <v>18</v>
      </c>
      <c r="N17" s="52">
        <v>92</v>
      </c>
      <c r="O17" s="52">
        <v>128</v>
      </c>
      <c r="P17" s="52">
        <v>1</v>
      </c>
      <c r="Q17" s="52" t="s">
        <v>58</v>
      </c>
      <c r="R17" s="52">
        <v>1</v>
      </c>
      <c r="S17" s="52" t="s">
        <v>58</v>
      </c>
      <c r="T17" s="52">
        <v>23</v>
      </c>
      <c r="U17" s="52">
        <v>113</v>
      </c>
      <c r="W17" s="52">
        <v>3</v>
      </c>
      <c r="X17" s="52">
        <v>4</v>
      </c>
      <c r="Y17" s="52">
        <v>65</v>
      </c>
      <c r="Z17" s="52">
        <v>189</v>
      </c>
    </row>
    <row r="18" spans="1:26" ht="12">
      <c r="A18" s="81"/>
      <c r="B18" s="55"/>
      <c r="C18" s="55"/>
      <c r="D18" s="49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W18" s="52"/>
      <c r="X18" s="52"/>
      <c r="Y18" s="52"/>
      <c r="Z18" s="52"/>
    </row>
    <row r="19" spans="1:26" ht="12">
      <c r="A19" s="80"/>
      <c r="B19" s="55" t="s">
        <v>64</v>
      </c>
      <c r="C19" s="55"/>
      <c r="D19" s="49">
        <v>109</v>
      </c>
      <c r="E19" s="52">
        <v>470</v>
      </c>
      <c r="F19" s="52">
        <v>0</v>
      </c>
      <c r="G19" s="52">
        <v>0</v>
      </c>
      <c r="H19" s="52">
        <v>0</v>
      </c>
      <c r="I19" s="52">
        <v>0</v>
      </c>
      <c r="J19" s="52">
        <v>3</v>
      </c>
      <c r="K19" s="52">
        <v>17</v>
      </c>
      <c r="L19" s="52">
        <v>25</v>
      </c>
      <c r="M19" s="52">
        <v>164</v>
      </c>
      <c r="N19" s="52">
        <v>45</v>
      </c>
      <c r="O19" s="52">
        <v>91</v>
      </c>
      <c r="P19" s="52">
        <v>1</v>
      </c>
      <c r="Q19" s="52" t="s">
        <v>58</v>
      </c>
      <c r="R19" s="52">
        <v>0</v>
      </c>
      <c r="S19" s="52">
        <v>0</v>
      </c>
      <c r="T19" s="52">
        <v>5</v>
      </c>
      <c r="U19" s="52">
        <v>68</v>
      </c>
      <c r="W19" s="52">
        <v>1</v>
      </c>
      <c r="X19" s="52" t="s">
        <v>58</v>
      </c>
      <c r="Y19" s="52">
        <v>29</v>
      </c>
      <c r="Z19" s="52">
        <v>126</v>
      </c>
    </row>
    <row r="20" spans="1:26" ht="12">
      <c r="A20" s="81"/>
      <c r="B20" s="55" t="s">
        <v>65</v>
      </c>
      <c r="C20" s="55"/>
      <c r="D20" s="49">
        <v>527</v>
      </c>
      <c r="E20" s="52">
        <v>1974</v>
      </c>
      <c r="F20" s="52">
        <v>5</v>
      </c>
      <c r="G20" s="52">
        <v>220</v>
      </c>
      <c r="H20" s="52">
        <v>0</v>
      </c>
      <c r="I20" s="52">
        <v>0</v>
      </c>
      <c r="J20" s="52">
        <v>29</v>
      </c>
      <c r="K20" s="52">
        <v>165</v>
      </c>
      <c r="L20" s="52">
        <v>51</v>
      </c>
      <c r="M20" s="52">
        <v>447</v>
      </c>
      <c r="N20" s="52">
        <v>232</v>
      </c>
      <c r="O20" s="52">
        <v>457</v>
      </c>
      <c r="P20" s="52">
        <v>3</v>
      </c>
      <c r="Q20" s="52">
        <v>5</v>
      </c>
      <c r="R20" s="52">
        <v>1</v>
      </c>
      <c r="S20" s="52" t="s">
        <v>58</v>
      </c>
      <c r="T20" s="52">
        <v>34</v>
      </c>
      <c r="U20" s="52">
        <v>144</v>
      </c>
      <c r="W20" s="52">
        <v>2</v>
      </c>
      <c r="X20" s="52" t="s">
        <v>58</v>
      </c>
      <c r="Y20" s="52">
        <v>170</v>
      </c>
      <c r="Z20" s="52">
        <v>531</v>
      </c>
    </row>
    <row r="21" spans="1:26" ht="12">
      <c r="A21" s="81"/>
      <c r="B21" s="55"/>
      <c r="C21" s="55"/>
      <c r="D21" s="49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W21" s="52"/>
      <c r="X21" s="52"/>
      <c r="Y21" s="52"/>
      <c r="Z21" s="52"/>
    </row>
    <row r="22" spans="1:26" ht="12">
      <c r="A22" s="82" t="s">
        <v>66</v>
      </c>
      <c r="B22" s="83"/>
      <c r="C22" s="56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W22" s="50"/>
      <c r="X22" s="50"/>
      <c r="Y22" s="50"/>
      <c r="Z22" s="50"/>
    </row>
    <row r="23" spans="1:26" ht="12">
      <c r="A23" s="55"/>
      <c r="B23" s="56"/>
      <c r="C23" s="56"/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W23" s="50"/>
      <c r="X23" s="50"/>
      <c r="Y23" s="50"/>
      <c r="Z23" s="50"/>
    </row>
    <row r="24" spans="1:26" ht="12">
      <c r="A24" s="81"/>
      <c r="B24" s="55" t="s">
        <v>67</v>
      </c>
      <c r="C24" s="55"/>
      <c r="D24" s="49">
        <v>457</v>
      </c>
      <c r="E24" s="52">
        <v>1127</v>
      </c>
      <c r="F24" s="52">
        <v>0</v>
      </c>
      <c r="G24" s="52">
        <v>0</v>
      </c>
      <c r="H24" s="52">
        <v>5</v>
      </c>
      <c r="I24" s="52">
        <v>57</v>
      </c>
      <c r="J24" s="52">
        <v>60</v>
      </c>
      <c r="K24" s="52">
        <v>488</v>
      </c>
      <c r="L24" s="52">
        <v>26</v>
      </c>
      <c r="M24" s="52">
        <v>127</v>
      </c>
      <c r="N24" s="52">
        <v>203</v>
      </c>
      <c r="O24" s="52">
        <v>489</v>
      </c>
      <c r="P24" s="52">
        <v>5</v>
      </c>
      <c r="Q24" s="52">
        <v>29</v>
      </c>
      <c r="R24" s="52">
        <v>0</v>
      </c>
      <c r="S24" s="52">
        <v>0</v>
      </c>
      <c r="T24" s="52">
        <v>12</v>
      </c>
      <c r="U24" s="52">
        <v>83</v>
      </c>
      <c r="W24" s="52">
        <v>2</v>
      </c>
      <c r="X24" s="52">
        <v>7</v>
      </c>
      <c r="Y24" s="52">
        <v>144</v>
      </c>
      <c r="Z24" s="52">
        <v>448</v>
      </c>
    </row>
    <row r="25" spans="1:26" ht="12">
      <c r="A25" s="81"/>
      <c r="B25" s="55" t="s">
        <v>68</v>
      </c>
      <c r="C25" s="55"/>
      <c r="D25" s="49">
        <v>749</v>
      </c>
      <c r="E25" s="52">
        <v>3779</v>
      </c>
      <c r="F25" s="52">
        <v>0</v>
      </c>
      <c r="G25" s="52">
        <v>0</v>
      </c>
      <c r="H25" s="52">
        <v>3</v>
      </c>
      <c r="I25" s="52">
        <v>22</v>
      </c>
      <c r="J25" s="52">
        <v>31</v>
      </c>
      <c r="K25" s="52">
        <v>528</v>
      </c>
      <c r="L25" s="52">
        <v>35</v>
      </c>
      <c r="M25" s="52">
        <v>173</v>
      </c>
      <c r="N25" s="52">
        <v>421</v>
      </c>
      <c r="O25" s="52">
        <v>1423</v>
      </c>
      <c r="P25" s="52">
        <v>16</v>
      </c>
      <c r="Q25" s="52">
        <v>137</v>
      </c>
      <c r="R25" s="52">
        <v>2</v>
      </c>
      <c r="S25" s="52">
        <v>2</v>
      </c>
      <c r="T25" s="52">
        <v>11</v>
      </c>
      <c r="U25" s="52">
        <v>321</v>
      </c>
      <c r="W25" s="52">
        <v>3</v>
      </c>
      <c r="X25" s="52">
        <v>54</v>
      </c>
      <c r="Y25" s="52">
        <v>227</v>
      </c>
      <c r="Z25" s="52">
        <v>1117</v>
      </c>
    </row>
    <row r="26" spans="1:26" ht="12">
      <c r="A26" s="81"/>
      <c r="B26" s="55" t="s">
        <v>69</v>
      </c>
      <c r="C26" s="55"/>
      <c r="D26" s="49">
        <v>204</v>
      </c>
      <c r="E26" s="52">
        <v>599</v>
      </c>
      <c r="F26" s="52">
        <v>0</v>
      </c>
      <c r="G26" s="52">
        <v>0</v>
      </c>
      <c r="H26" s="52">
        <v>1</v>
      </c>
      <c r="I26" s="52" t="s">
        <v>58</v>
      </c>
      <c r="J26" s="52">
        <v>20</v>
      </c>
      <c r="K26" s="52">
        <v>90</v>
      </c>
      <c r="L26" s="52">
        <v>6</v>
      </c>
      <c r="M26" s="52">
        <v>16</v>
      </c>
      <c r="N26" s="52">
        <v>112</v>
      </c>
      <c r="O26" s="52">
        <v>240</v>
      </c>
      <c r="P26" s="52">
        <v>1</v>
      </c>
      <c r="Q26" s="52" t="s">
        <v>58</v>
      </c>
      <c r="R26" s="52">
        <v>0</v>
      </c>
      <c r="S26" s="52">
        <v>0</v>
      </c>
      <c r="T26" s="52">
        <v>6</v>
      </c>
      <c r="U26" s="52">
        <v>60</v>
      </c>
      <c r="W26" s="52">
        <v>0</v>
      </c>
      <c r="X26" s="52">
        <v>0</v>
      </c>
      <c r="Y26" s="52">
        <v>58</v>
      </c>
      <c r="Z26" s="52">
        <v>182</v>
      </c>
    </row>
    <row r="27" spans="1:26" ht="12">
      <c r="A27" s="81"/>
      <c r="B27" s="55"/>
      <c r="C27" s="55"/>
      <c r="D27" s="49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W27" s="52"/>
      <c r="X27" s="52"/>
      <c r="Y27" s="52"/>
      <c r="Z27" s="52"/>
    </row>
    <row r="28" spans="1:26" ht="12">
      <c r="A28" s="81"/>
      <c r="B28" s="55" t="s">
        <v>70</v>
      </c>
      <c r="C28" s="55"/>
      <c r="D28" s="49">
        <v>430</v>
      </c>
      <c r="E28" s="52">
        <v>1499</v>
      </c>
      <c r="F28" s="52">
        <v>1</v>
      </c>
      <c r="G28" s="52" t="s">
        <v>58</v>
      </c>
      <c r="H28" s="52">
        <v>4</v>
      </c>
      <c r="I28" s="52" t="s">
        <v>58</v>
      </c>
      <c r="J28" s="52">
        <v>53</v>
      </c>
      <c r="K28" s="52">
        <v>140</v>
      </c>
      <c r="L28" s="52">
        <v>15</v>
      </c>
      <c r="M28" s="52">
        <v>85</v>
      </c>
      <c r="N28" s="52">
        <v>210</v>
      </c>
      <c r="O28" s="52">
        <v>464</v>
      </c>
      <c r="P28" s="52">
        <v>5</v>
      </c>
      <c r="Q28" s="52">
        <v>27</v>
      </c>
      <c r="R28" s="52">
        <v>0</v>
      </c>
      <c r="S28" s="52">
        <v>0</v>
      </c>
      <c r="T28" s="52">
        <v>15</v>
      </c>
      <c r="U28" s="52">
        <v>120</v>
      </c>
      <c r="W28" s="52">
        <v>7</v>
      </c>
      <c r="X28" s="52">
        <v>35</v>
      </c>
      <c r="Y28" s="52">
        <v>120</v>
      </c>
      <c r="Z28" s="52">
        <v>493</v>
      </c>
    </row>
    <row r="29" spans="1:26" ht="12">
      <c r="A29" s="81"/>
      <c r="B29" s="55" t="s">
        <v>71</v>
      </c>
      <c r="C29" s="55"/>
      <c r="D29" s="49">
        <v>182</v>
      </c>
      <c r="E29" s="52">
        <v>619</v>
      </c>
      <c r="F29" s="52">
        <v>1</v>
      </c>
      <c r="G29" s="52" t="s">
        <v>58</v>
      </c>
      <c r="H29" s="52">
        <v>0</v>
      </c>
      <c r="I29" s="52">
        <v>0</v>
      </c>
      <c r="J29" s="52">
        <v>17</v>
      </c>
      <c r="K29" s="52">
        <v>57</v>
      </c>
      <c r="L29" s="52">
        <v>13</v>
      </c>
      <c r="M29" s="52">
        <v>72</v>
      </c>
      <c r="N29" s="52">
        <v>84</v>
      </c>
      <c r="O29" s="52">
        <v>176</v>
      </c>
      <c r="P29" s="52">
        <v>2</v>
      </c>
      <c r="Q29" s="52">
        <v>12</v>
      </c>
      <c r="R29" s="52">
        <v>3</v>
      </c>
      <c r="S29" s="52">
        <v>4</v>
      </c>
      <c r="T29" s="52">
        <v>9</v>
      </c>
      <c r="U29" s="52">
        <v>72</v>
      </c>
      <c r="W29" s="52">
        <v>1</v>
      </c>
      <c r="X29" s="52" t="s">
        <v>58</v>
      </c>
      <c r="Y29" s="52">
        <v>52</v>
      </c>
      <c r="Z29" s="52">
        <v>223</v>
      </c>
    </row>
    <row r="30" spans="1:26" ht="12">
      <c r="A30" s="81"/>
      <c r="B30" s="55" t="s">
        <v>72</v>
      </c>
      <c r="C30" s="55"/>
      <c r="D30" s="49">
        <v>412</v>
      </c>
      <c r="E30" s="52">
        <v>1107</v>
      </c>
      <c r="F30" s="52">
        <v>0</v>
      </c>
      <c r="G30" s="52">
        <v>0</v>
      </c>
      <c r="H30" s="52">
        <v>1</v>
      </c>
      <c r="I30" s="52" t="s">
        <v>58</v>
      </c>
      <c r="J30" s="52">
        <v>48</v>
      </c>
      <c r="K30" s="52">
        <v>141</v>
      </c>
      <c r="L30" s="52">
        <v>8</v>
      </c>
      <c r="M30" s="52">
        <v>37</v>
      </c>
      <c r="N30" s="52">
        <v>197</v>
      </c>
      <c r="O30" s="52">
        <v>338</v>
      </c>
      <c r="P30" s="52">
        <v>4</v>
      </c>
      <c r="Q30" s="52">
        <v>17</v>
      </c>
      <c r="R30" s="52">
        <v>1</v>
      </c>
      <c r="S30" s="52" t="s">
        <v>58</v>
      </c>
      <c r="T30" s="52">
        <v>27</v>
      </c>
      <c r="U30" s="52">
        <v>116</v>
      </c>
      <c r="W30" s="52">
        <v>3</v>
      </c>
      <c r="X30" s="52">
        <v>60</v>
      </c>
      <c r="Y30" s="52">
        <v>123</v>
      </c>
      <c r="Z30" s="52">
        <v>395</v>
      </c>
    </row>
    <row r="31" spans="1:26" ht="12">
      <c r="A31" s="81"/>
      <c r="B31" s="55"/>
      <c r="C31" s="55"/>
      <c r="D31" s="49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W31" s="52"/>
      <c r="X31" s="52"/>
      <c r="Y31" s="52"/>
      <c r="Z31" s="52"/>
    </row>
    <row r="32" spans="1:26" ht="12">
      <c r="A32" s="81"/>
      <c r="B32" s="55" t="s">
        <v>73</v>
      </c>
      <c r="C32" s="55"/>
      <c r="D32" s="49">
        <v>110</v>
      </c>
      <c r="E32" s="52">
        <v>315</v>
      </c>
      <c r="F32" s="52">
        <v>0</v>
      </c>
      <c r="G32" s="52">
        <v>0</v>
      </c>
      <c r="H32" s="52">
        <v>0</v>
      </c>
      <c r="I32" s="52">
        <v>0</v>
      </c>
      <c r="J32" s="52">
        <v>6</v>
      </c>
      <c r="K32" s="52">
        <v>22</v>
      </c>
      <c r="L32" s="52">
        <v>2</v>
      </c>
      <c r="M32" s="52">
        <v>22</v>
      </c>
      <c r="N32" s="52">
        <v>59</v>
      </c>
      <c r="O32" s="52">
        <v>118</v>
      </c>
      <c r="P32" s="52">
        <v>0</v>
      </c>
      <c r="Q32" s="52">
        <v>0</v>
      </c>
      <c r="R32" s="52">
        <v>0</v>
      </c>
      <c r="S32" s="52">
        <v>0</v>
      </c>
      <c r="T32" s="52">
        <v>8</v>
      </c>
      <c r="U32" s="52">
        <v>31</v>
      </c>
      <c r="W32" s="52">
        <v>0</v>
      </c>
      <c r="X32" s="52">
        <v>0</v>
      </c>
      <c r="Y32" s="52">
        <v>35</v>
      </c>
      <c r="Z32" s="52">
        <v>122</v>
      </c>
    </row>
    <row r="33" spans="1:26" ht="12">
      <c r="A33" s="81"/>
      <c r="B33" s="55" t="s">
        <v>74</v>
      </c>
      <c r="C33" s="55"/>
      <c r="D33" s="49">
        <v>268</v>
      </c>
      <c r="E33" s="52">
        <v>924</v>
      </c>
      <c r="F33" s="52">
        <v>0</v>
      </c>
      <c r="G33" s="52">
        <v>0</v>
      </c>
      <c r="H33" s="52">
        <v>0</v>
      </c>
      <c r="I33" s="52">
        <v>0</v>
      </c>
      <c r="J33" s="52">
        <v>34</v>
      </c>
      <c r="K33" s="52">
        <v>149</v>
      </c>
      <c r="L33" s="52">
        <v>28</v>
      </c>
      <c r="M33" s="52">
        <v>133</v>
      </c>
      <c r="N33" s="52">
        <v>125</v>
      </c>
      <c r="O33" s="52">
        <v>319</v>
      </c>
      <c r="P33" s="52">
        <v>1</v>
      </c>
      <c r="Q33" s="52" t="s">
        <v>58</v>
      </c>
      <c r="R33" s="52">
        <v>0</v>
      </c>
      <c r="S33" s="52">
        <v>0</v>
      </c>
      <c r="T33" s="52">
        <v>9</v>
      </c>
      <c r="U33" s="52">
        <v>70</v>
      </c>
      <c r="W33" s="52">
        <v>2</v>
      </c>
      <c r="X33" s="52" t="s">
        <v>58</v>
      </c>
      <c r="Y33" s="52">
        <v>69</v>
      </c>
      <c r="Z33" s="52">
        <v>242</v>
      </c>
    </row>
    <row r="34" spans="1:26" ht="12">
      <c r="A34" s="81"/>
      <c r="B34" s="55"/>
      <c r="C34" s="55"/>
      <c r="D34" s="49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W34" s="52"/>
      <c r="X34" s="52"/>
      <c r="Y34" s="52"/>
      <c r="Z34" s="52"/>
    </row>
    <row r="35" spans="1:26" ht="12">
      <c r="A35" s="82" t="s">
        <v>75</v>
      </c>
      <c r="B35" s="83"/>
      <c r="C35" s="56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 t="s">
        <v>76</v>
      </c>
      <c r="W35" s="50"/>
      <c r="X35" s="50"/>
      <c r="Y35" s="50"/>
      <c r="Z35" s="50"/>
    </row>
    <row r="36" spans="1:26" ht="12">
      <c r="A36" s="55"/>
      <c r="B36" s="56"/>
      <c r="C36" s="56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W36" s="50"/>
      <c r="X36" s="50"/>
      <c r="Y36" s="50"/>
      <c r="Z36" s="50"/>
    </row>
    <row r="37" spans="1:26" ht="12">
      <c r="A37" s="81"/>
      <c r="B37" s="55" t="s">
        <v>77</v>
      </c>
      <c r="C37" s="55"/>
      <c r="D37" s="49">
        <v>189</v>
      </c>
      <c r="E37" s="52">
        <v>470</v>
      </c>
      <c r="F37" s="52">
        <v>0</v>
      </c>
      <c r="G37" s="52">
        <v>0</v>
      </c>
      <c r="H37" s="52">
        <v>0</v>
      </c>
      <c r="I37" s="52">
        <v>0</v>
      </c>
      <c r="J37" s="52">
        <v>13</v>
      </c>
      <c r="K37" s="52">
        <v>26</v>
      </c>
      <c r="L37" s="52">
        <v>7</v>
      </c>
      <c r="M37" s="52">
        <v>14</v>
      </c>
      <c r="N37" s="52">
        <v>93</v>
      </c>
      <c r="O37" s="52">
        <v>190</v>
      </c>
      <c r="P37" s="52">
        <v>2</v>
      </c>
      <c r="Q37" s="52">
        <v>10</v>
      </c>
      <c r="R37" s="52">
        <v>0</v>
      </c>
      <c r="S37" s="52">
        <v>0</v>
      </c>
      <c r="T37" s="52">
        <v>7</v>
      </c>
      <c r="U37" s="52">
        <v>48</v>
      </c>
      <c r="W37" s="52">
        <v>2</v>
      </c>
      <c r="X37" s="52">
        <v>3</v>
      </c>
      <c r="Y37" s="52">
        <v>65</v>
      </c>
      <c r="Z37" s="52">
        <v>182</v>
      </c>
    </row>
    <row r="38" spans="1:26" ht="12">
      <c r="A38" s="81"/>
      <c r="B38" s="55" t="s">
        <v>78</v>
      </c>
      <c r="C38" s="55"/>
      <c r="D38" s="49">
        <v>384</v>
      </c>
      <c r="E38" s="52">
        <v>918</v>
      </c>
      <c r="F38" s="52">
        <v>1</v>
      </c>
      <c r="G38" s="52" t="s">
        <v>58</v>
      </c>
      <c r="H38" s="52">
        <v>0</v>
      </c>
      <c r="I38" s="52">
        <v>0</v>
      </c>
      <c r="J38" s="52">
        <v>40</v>
      </c>
      <c r="K38" s="52">
        <v>70</v>
      </c>
      <c r="L38" s="52">
        <v>27</v>
      </c>
      <c r="M38" s="52">
        <v>78</v>
      </c>
      <c r="N38" s="52">
        <v>145</v>
      </c>
      <c r="O38" s="52">
        <v>292</v>
      </c>
      <c r="P38" s="52">
        <v>4</v>
      </c>
      <c r="Q38" s="52">
        <v>15</v>
      </c>
      <c r="R38" s="52">
        <v>0</v>
      </c>
      <c r="S38" s="52">
        <v>0</v>
      </c>
      <c r="T38" s="52">
        <v>41</v>
      </c>
      <c r="U38" s="52">
        <v>100</v>
      </c>
      <c r="W38" s="52">
        <v>2</v>
      </c>
      <c r="X38" s="52" t="s">
        <v>58</v>
      </c>
      <c r="Y38" s="52">
        <v>124</v>
      </c>
      <c r="Z38" s="52">
        <v>352</v>
      </c>
    </row>
    <row r="39" spans="1:26" ht="12">
      <c r="A39" s="81"/>
      <c r="B39" s="55" t="s">
        <v>79</v>
      </c>
      <c r="C39" s="55"/>
      <c r="D39" s="49">
        <v>278</v>
      </c>
      <c r="E39" s="52">
        <v>64</v>
      </c>
      <c r="F39" s="52">
        <v>0</v>
      </c>
      <c r="G39" s="52">
        <v>0</v>
      </c>
      <c r="H39" s="52">
        <v>0</v>
      </c>
      <c r="I39" s="52">
        <v>0</v>
      </c>
      <c r="J39" s="52">
        <v>23</v>
      </c>
      <c r="K39" s="52">
        <v>52</v>
      </c>
      <c r="L39" s="52">
        <v>7</v>
      </c>
      <c r="M39" s="52">
        <v>17</v>
      </c>
      <c r="N39" s="52">
        <v>137</v>
      </c>
      <c r="O39" s="52">
        <v>263</v>
      </c>
      <c r="P39" s="52">
        <v>1</v>
      </c>
      <c r="Q39" s="52" t="s">
        <v>58</v>
      </c>
      <c r="R39" s="52">
        <v>2</v>
      </c>
      <c r="S39" s="52"/>
      <c r="T39" s="52">
        <v>8</v>
      </c>
      <c r="U39" s="52">
        <v>41</v>
      </c>
      <c r="W39" s="52">
        <v>2</v>
      </c>
      <c r="X39" s="52">
        <v>13</v>
      </c>
      <c r="Y39" s="52">
        <v>98</v>
      </c>
      <c r="Z39" s="52">
        <v>246</v>
      </c>
    </row>
    <row r="40" spans="1:26" ht="12">
      <c r="A40" s="81"/>
      <c r="B40" s="55"/>
      <c r="C40" s="55"/>
      <c r="D40" s="49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W40" s="52"/>
      <c r="X40" s="52"/>
      <c r="Y40" s="52"/>
      <c r="Z40" s="52"/>
    </row>
    <row r="41" spans="1:26" ht="12">
      <c r="A41" s="82" t="s">
        <v>80</v>
      </c>
      <c r="B41" s="83"/>
      <c r="C41" s="56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W41" s="50"/>
      <c r="X41" s="50"/>
      <c r="Y41" s="50"/>
      <c r="Z41" s="50"/>
    </row>
    <row r="42" spans="1:26" ht="12">
      <c r="A42" s="55"/>
      <c r="B42" s="56"/>
      <c r="C42" s="56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W42" s="50"/>
      <c r="X42" s="50"/>
      <c r="Y42" s="50"/>
      <c r="Z42" s="50"/>
    </row>
    <row r="43" spans="1:26" ht="12">
      <c r="A43" s="81"/>
      <c r="B43" s="55" t="s">
        <v>81</v>
      </c>
      <c r="C43" s="55"/>
      <c r="D43" s="49">
        <v>724</v>
      </c>
      <c r="E43" s="52">
        <v>3131</v>
      </c>
      <c r="F43" s="52">
        <v>0</v>
      </c>
      <c r="G43" s="52">
        <v>0</v>
      </c>
      <c r="H43" s="52">
        <v>15</v>
      </c>
      <c r="I43" s="52">
        <v>262</v>
      </c>
      <c r="J43" s="52">
        <v>78</v>
      </c>
      <c r="K43" s="52">
        <v>503</v>
      </c>
      <c r="L43" s="52">
        <v>62</v>
      </c>
      <c r="M43" s="52">
        <v>467</v>
      </c>
      <c r="N43" s="52">
        <v>323</v>
      </c>
      <c r="O43" s="52">
        <v>715</v>
      </c>
      <c r="P43" s="52">
        <v>4</v>
      </c>
      <c r="Q43" s="52">
        <v>26</v>
      </c>
      <c r="R43" s="52">
        <v>2</v>
      </c>
      <c r="S43" s="52">
        <v>2</v>
      </c>
      <c r="T43" s="52">
        <v>48</v>
      </c>
      <c r="U43" s="52">
        <v>195</v>
      </c>
      <c r="W43" s="52">
        <v>9</v>
      </c>
      <c r="X43" s="52">
        <v>36</v>
      </c>
      <c r="Y43" s="52">
        <v>183</v>
      </c>
      <c r="Z43" s="52">
        <v>925</v>
      </c>
    </row>
    <row r="44" spans="1:26" ht="12">
      <c r="A44" s="81"/>
      <c r="B44" s="55" t="s">
        <v>82</v>
      </c>
      <c r="C44" s="55"/>
      <c r="D44" s="49">
        <v>1300</v>
      </c>
      <c r="E44" s="52">
        <v>4729</v>
      </c>
      <c r="F44" s="52">
        <v>0</v>
      </c>
      <c r="G44" s="52">
        <v>0</v>
      </c>
      <c r="H44" s="52">
        <v>5</v>
      </c>
      <c r="I44" s="52">
        <v>36</v>
      </c>
      <c r="J44" s="52">
        <v>206</v>
      </c>
      <c r="K44" s="52">
        <v>578</v>
      </c>
      <c r="L44" s="52">
        <v>79</v>
      </c>
      <c r="M44" s="52">
        <v>379</v>
      </c>
      <c r="N44" s="52">
        <v>532</v>
      </c>
      <c r="O44" s="52">
        <v>1472</v>
      </c>
      <c r="P44" s="52">
        <v>18</v>
      </c>
      <c r="Q44" s="52">
        <v>145</v>
      </c>
      <c r="R44" s="52">
        <v>14</v>
      </c>
      <c r="S44" s="52">
        <v>14</v>
      </c>
      <c r="T44" s="52">
        <v>51</v>
      </c>
      <c r="U44" s="52">
        <v>751</v>
      </c>
      <c r="W44" s="52">
        <v>3</v>
      </c>
      <c r="X44" s="52">
        <v>30</v>
      </c>
      <c r="Y44" s="52">
        <v>392</v>
      </c>
      <c r="Z44" s="52">
        <v>1324</v>
      </c>
    </row>
    <row r="45" spans="1:26" ht="12">
      <c r="A45" s="81"/>
      <c r="B45" s="55"/>
      <c r="C45" s="55"/>
      <c r="D45" s="49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W45" s="52"/>
      <c r="X45" s="52"/>
      <c r="Y45" s="52"/>
      <c r="Z45" s="52"/>
    </row>
    <row r="46" spans="1:26" ht="12">
      <c r="A46" s="82" t="s">
        <v>83</v>
      </c>
      <c r="B46" s="83"/>
      <c r="C46" s="56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W46" s="50"/>
      <c r="X46" s="50"/>
      <c r="Y46" s="50"/>
      <c r="Z46" s="50"/>
    </row>
    <row r="47" spans="1:26" ht="12">
      <c r="A47" s="55"/>
      <c r="B47" s="56"/>
      <c r="C47" s="56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W47" s="50"/>
      <c r="X47" s="50"/>
      <c r="Y47" s="50"/>
      <c r="Z47" s="50"/>
    </row>
    <row r="48" spans="1:26" ht="12">
      <c r="A48" s="80"/>
      <c r="B48" s="55" t="s">
        <v>84</v>
      </c>
      <c r="C48" s="55"/>
      <c r="D48" s="49">
        <v>69</v>
      </c>
      <c r="E48" s="52">
        <v>147</v>
      </c>
      <c r="F48" s="52">
        <v>0</v>
      </c>
      <c r="G48" s="52">
        <v>0</v>
      </c>
      <c r="H48" s="52">
        <v>0</v>
      </c>
      <c r="I48" s="52">
        <v>0</v>
      </c>
      <c r="J48" s="52">
        <v>9</v>
      </c>
      <c r="K48" s="52">
        <v>19</v>
      </c>
      <c r="L48" s="52">
        <v>2</v>
      </c>
      <c r="M48" s="52" t="s">
        <v>58</v>
      </c>
      <c r="N48" s="52">
        <v>33</v>
      </c>
      <c r="O48" s="52">
        <v>48</v>
      </c>
      <c r="P48" s="52">
        <v>1</v>
      </c>
      <c r="Q48" s="52" t="s">
        <v>58</v>
      </c>
      <c r="R48" s="52">
        <v>0</v>
      </c>
      <c r="S48" s="52">
        <v>0</v>
      </c>
      <c r="T48" s="52">
        <v>2</v>
      </c>
      <c r="U48" s="52">
        <v>8</v>
      </c>
      <c r="W48" s="52">
        <v>0</v>
      </c>
      <c r="X48" s="52">
        <v>0</v>
      </c>
      <c r="Y48" s="52">
        <v>22</v>
      </c>
      <c r="Z48" s="52">
        <v>67</v>
      </c>
    </row>
    <row r="49" spans="1:26" ht="12">
      <c r="A49" s="80"/>
      <c r="B49" s="55" t="s">
        <v>85</v>
      </c>
      <c r="C49" s="55"/>
      <c r="D49" s="49">
        <v>157</v>
      </c>
      <c r="E49" s="52">
        <v>956</v>
      </c>
      <c r="F49" s="52">
        <v>0</v>
      </c>
      <c r="G49" s="52">
        <v>0</v>
      </c>
      <c r="H49" s="52">
        <v>1</v>
      </c>
      <c r="I49" s="52" t="s">
        <v>58</v>
      </c>
      <c r="J49" s="52">
        <v>9</v>
      </c>
      <c r="K49" s="52">
        <v>232</v>
      </c>
      <c r="L49" s="52">
        <v>18</v>
      </c>
      <c r="M49" s="52">
        <v>149</v>
      </c>
      <c r="N49" s="52">
        <v>58</v>
      </c>
      <c r="O49" s="52">
        <v>123</v>
      </c>
      <c r="P49" s="52">
        <v>2</v>
      </c>
      <c r="Q49" s="52">
        <v>13</v>
      </c>
      <c r="R49" s="52">
        <v>1</v>
      </c>
      <c r="S49" s="52" t="s">
        <v>58</v>
      </c>
      <c r="T49" s="52">
        <v>8</v>
      </c>
      <c r="U49" s="52">
        <v>64</v>
      </c>
      <c r="W49" s="52">
        <v>2</v>
      </c>
      <c r="X49" s="52">
        <v>5</v>
      </c>
      <c r="Y49" s="52">
        <v>58</v>
      </c>
      <c r="Z49" s="52">
        <v>184</v>
      </c>
    </row>
    <row r="50" spans="1:26" ht="12">
      <c r="A50" s="80"/>
      <c r="B50" s="55" t="s">
        <v>86</v>
      </c>
      <c r="C50" s="55"/>
      <c r="D50" s="49">
        <v>86</v>
      </c>
      <c r="E50" s="52">
        <v>700</v>
      </c>
      <c r="F50" s="52">
        <v>0</v>
      </c>
      <c r="G50" s="52">
        <v>0</v>
      </c>
      <c r="H50" s="52">
        <v>4</v>
      </c>
      <c r="I50" s="52">
        <v>1</v>
      </c>
      <c r="J50" s="52">
        <v>20</v>
      </c>
      <c r="K50" s="52">
        <v>267</v>
      </c>
      <c r="L50" s="52">
        <v>15</v>
      </c>
      <c r="M50" s="52">
        <v>51</v>
      </c>
      <c r="N50" s="52">
        <v>77</v>
      </c>
      <c r="O50" s="52">
        <v>139</v>
      </c>
      <c r="P50" s="52">
        <v>0</v>
      </c>
      <c r="Q50" s="52">
        <v>0</v>
      </c>
      <c r="R50" s="52">
        <v>1</v>
      </c>
      <c r="S50" s="52" t="s">
        <v>58</v>
      </c>
      <c r="T50" s="52">
        <v>5</v>
      </c>
      <c r="U50" s="52">
        <v>33</v>
      </c>
      <c r="W50" s="52">
        <v>1</v>
      </c>
      <c r="X50" s="52" t="s">
        <v>58</v>
      </c>
      <c r="Y50" s="52">
        <v>53</v>
      </c>
      <c r="Z50" s="52">
        <v>192</v>
      </c>
    </row>
    <row r="51" spans="1:26" ht="12">
      <c r="A51" s="80"/>
      <c r="B51" s="55"/>
      <c r="C51" s="55"/>
      <c r="D51" s="49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W51" s="52"/>
      <c r="X51" s="52"/>
      <c r="Y51" s="52"/>
      <c r="Z51" s="52"/>
    </row>
    <row r="52" spans="1:26" ht="12">
      <c r="A52" s="80"/>
      <c r="B52" s="55" t="s">
        <v>87</v>
      </c>
      <c r="C52" s="55"/>
      <c r="D52" s="49">
        <v>176</v>
      </c>
      <c r="E52" s="52">
        <v>253</v>
      </c>
      <c r="F52" s="52">
        <v>0</v>
      </c>
      <c r="G52" s="52">
        <v>0</v>
      </c>
      <c r="H52" s="52">
        <v>0</v>
      </c>
      <c r="I52" s="52">
        <v>0</v>
      </c>
      <c r="J52" s="52">
        <v>11</v>
      </c>
      <c r="K52" s="52">
        <v>17</v>
      </c>
      <c r="L52" s="52">
        <v>5</v>
      </c>
      <c r="M52" s="52">
        <v>57</v>
      </c>
      <c r="N52" s="52">
        <v>35</v>
      </c>
      <c r="O52" s="52">
        <v>70</v>
      </c>
      <c r="P52" s="52">
        <v>0</v>
      </c>
      <c r="Q52" s="52">
        <v>0</v>
      </c>
      <c r="R52" s="52">
        <v>3</v>
      </c>
      <c r="S52" s="52" t="s">
        <v>58</v>
      </c>
      <c r="T52" s="52">
        <v>1</v>
      </c>
      <c r="U52" s="52" t="s">
        <v>58</v>
      </c>
      <c r="W52" s="52">
        <v>0</v>
      </c>
      <c r="X52" s="52">
        <v>0</v>
      </c>
      <c r="Y52" s="52">
        <v>31</v>
      </c>
      <c r="Z52" s="52">
        <v>101</v>
      </c>
    </row>
    <row r="53" spans="1:26" ht="12">
      <c r="A53" s="80"/>
      <c r="B53" s="55" t="s">
        <v>88</v>
      </c>
      <c r="C53" s="55"/>
      <c r="D53" s="49">
        <v>409</v>
      </c>
      <c r="E53" s="52">
        <v>1573</v>
      </c>
      <c r="F53" s="52">
        <v>0</v>
      </c>
      <c r="G53" s="52">
        <v>0</v>
      </c>
      <c r="H53" s="52">
        <v>1</v>
      </c>
      <c r="I53" s="52" t="s">
        <v>58</v>
      </c>
      <c r="J53" s="52">
        <v>66</v>
      </c>
      <c r="K53" s="52">
        <v>207</v>
      </c>
      <c r="L53" s="52">
        <v>23</v>
      </c>
      <c r="M53" s="52">
        <v>103</v>
      </c>
      <c r="N53" s="52">
        <v>149</v>
      </c>
      <c r="O53" s="52">
        <v>335</v>
      </c>
      <c r="P53" s="52">
        <v>2</v>
      </c>
      <c r="Q53" s="52">
        <v>17</v>
      </c>
      <c r="R53" s="52">
        <v>1</v>
      </c>
      <c r="S53" s="52" t="s">
        <v>58</v>
      </c>
      <c r="T53" s="52">
        <v>28</v>
      </c>
      <c r="U53" s="52">
        <v>107</v>
      </c>
      <c r="W53" s="52">
        <v>7</v>
      </c>
      <c r="X53" s="52">
        <v>148</v>
      </c>
      <c r="Y53" s="52">
        <v>132</v>
      </c>
      <c r="Z53" s="52">
        <v>652</v>
      </c>
    </row>
    <row r="54" spans="1:26" ht="12">
      <c r="A54" s="80"/>
      <c r="B54" s="55"/>
      <c r="C54" s="55"/>
      <c r="D54" s="49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W54" s="52"/>
      <c r="X54" s="52"/>
      <c r="Y54" s="52"/>
      <c r="Z54" s="52"/>
    </row>
    <row r="55" spans="1:26" ht="12">
      <c r="A55" s="82" t="s">
        <v>89</v>
      </c>
      <c r="B55" s="83"/>
      <c r="C55" s="56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 t="s">
        <v>76</v>
      </c>
      <c r="P55" s="50"/>
      <c r="Q55" s="50"/>
      <c r="R55" s="50"/>
      <c r="S55" s="50"/>
      <c r="T55" s="50"/>
      <c r="U55" s="50"/>
      <c r="W55" s="50"/>
      <c r="X55" s="50"/>
      <c r="Y55" s="50"/>
      <c r="Z55" s="50"/>
    </row>
    <row r="56" spans="1:26" ht="12">
      <c r="A56" s="55"/>
      <c r="B56" s="56"/>
      <c r="C56" s="56"/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W56" s="50"/>
      <c r="X56" s="50"/>
      <c r="Y56" s="50"/>
      <c r="Z56" s="50"/>
    </row>
    <row r="57" spans="1:26" ht="12">
      <c r="A57" s="81"/>
      <c r="B57" s="55" t="s">
        <v>90</v>
      </c>
      <c r="C57" s="55"/>
      <c r="D57" s="49">
        <v>243</v>
      </c>
      <c r="E57" s="50">
        <v>477</v>
      </c>
      <c r="F57" s="52">
        <v>1</v>
      </c>
      <c r="G57" s="52" t="s">
        <v>58</v>
      </c>
      <c r="H57" s="52">
        <v>0</v>
      </c>
      <c r="I57" s="52">
        <v>0</v>
      </c>
      <c r="J57" s="52">
        <v>59</v>
      </c>
      <c r="K57" s="52">
        <v>83</v>
      </c>
      <c r="L57" s="52">
        <v>9</v>
      </c>
      <c r="M57" s="52">
        <v>25</v>
      </c>
      <c r="N57" s="52">
        <v>96</v>
      </c>
      <c r="O57" s="52">
        <v>155</v>
      </c>
      <c r="P57" s="52">
        <v>1</v>
      </c>
      <c r="Q57" s="52" t="s">
        <v>58</v>
      </c>
      <c r="R57" s="52">
        <v>0</v>
      </c>
      <c r="S57" s="52">
        <v>0</v>
      </c>
      <c r="T57" s="52">
        <v>6</v>
      </c>
      <c r="U57" s="52">
        <v>25</v>
      </c>
      <c r="W57" s="52">
        <v>0</v>
      </c>
      <c r="X57" s="52">
        <v>0</v>
      </c>
      <c r="Y57" s="52">
        <v>71</v>
      </c>
      <c r="Z57" s="52">
        <v>177</v>
      </c>
    </row>
    <row r="58" spans="1:26" ht="12">
      <c r="A58" s="80"/>
      <c r="B58" s="55" t="s">
        <v>91</v>
      </c>
      <c r="C58" s="55"/>
      <c r="D58" s="49">
        <v>323</v>
      </c>
      <c r="E58" s="52">
        <v>1068</v>
      </c>
      <c r="F58" s="52">
        <v>0</v>
      </c>
      <c r="G58" s="52">
        <v>0</v>
      </c>
      <c r="H58" s="52">
        <v>2</v>
      </c>
      <c r="I58" s="52">
        <v>4</v>
      </c>
      <c r="J58" s="52">
        <v>23</v>
      </c>
      <c r="K58" s="52">
        <v>138</v>
      </c>
      <c r="L58" s="52">
        <v>10</v>
      </c>
      <c r="M58" s="52">
        <v>118</v>
      </c>
      <c r="N58" s="52">
        <v>151</v>
      </c>
      <c r="O58" s="52">
        <v>380</v>
      </c>
      <c r="P58" s="52">
        <v>2</v>
      </c>
      <c r="Q58" s="52">
        <v>0</v>
      </c>
      <c r="R58" s="52">
        <v>3</v>
      </c>
      <c r="S58" s="52">
        <v>3</v>
      </c>
      <c r="T58" s="52">
        <v>26</v>
      </c>
      <c r="U58" s="52">
        <v>86</v>
      </c>
      <c r="W58" s="52">
        <v>2</v>
      </c>
      <c r="X58" s="52" t="s">
        <v>58</v>
      </c>
      <c r="Y58" s="52">
        <v>104</v>
      </c>
      <c r="Z58" s="52">
        <v>323</v>
      </c>
    </row>
    <row r="59" spans="1:26" ht="12">
      <c r="A59" s="81"/>
      <c r="B59" s="55" t="s">
        <v>92</v>
      </c>
      <c r="C59" s="55"/>
      <c r="D59" s="49">
        <v>395</v>
      </c>
      <c r="E59" s="52">
        <v>1126</v>
      </c>
      <c r="F59" s="52">
        <v>0</v>
      </c>
      <c r="G59" s="52">
        <v>0</v>
      </c>
      <c r="H59" s="52">
        <v>0</v>
      </c>
      <c r="I59" s="52">
        <v>0</v>
      </c>
      <c r="J59" s="52">
        <v>90</v>
      </c>
      <c r="K59" s="52">
        <v>218</v>
      </c>
      <c r="L59" s="52">
        <v>21</v>
      </c>
      <c r="M59" s="52">
        <v>144</v>
      </c>
      <c r="N59" s="52">
        <v>165</v>
      </c>
      <c r="O59" s="52">
        <v>317</v>
      </c>
      <c r="P59" s="52">
        <v>2</v>
      </c>
      <c r="Q59" s="52">
        <v>6</v>
      </c>
      <c r="R59" s="52">
        <v>0</v>
      </c>
      <c r="S59" s="52">
        <v>0</v>
      </c>
      <c r="T59" s="52">
        <v>18</v>
      </c>
      <c r="U59" s="52">
        <v>105</v>
      </c>
      <c r="W59" s="52">
        <v>1</v>
      </c>
      <c r="X59" s="52" t="s">
        <v>58</v>
      </c>
      <c r="Y59" s="52">
        <v>98</v>
      </c>
      <c r="Z59" s="52">
        <v>334</v>
      </c>
    </row>
    <row r="60" spans="1:26" ht="12">
      <c r="A60" s="81"/>
      <c r="B60" s="55"/>
      <c r="C60" s="55"/>
      <c r="D60" s="49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W60" s="52"/>
      <c r="X60" s="52"/>
      <c r="Y60" s="52"/>
      <c r="Z60" s="52"/>
    </row>
    <row r="61" spans="1:26" ht="12">
      <c r="A61" s="80"/>
      <c r="B61" s="55" t="s">
        <v>93</v>
      </c>
      <c r="C61" s="55"/>
      <c r="D61" s="49">
        <v>290</v>
      </c>
      <c r="E61" s="52">
        <v>1031</v>
      </c>
      <c r="F61" s="52">
        <v>0</v>
      </c>
      <c r="G61" s="52">
        <v>0</v>
      </c>
      <c r="H61" s="52">
        <v>1</v>
      </c>
      <c r="I61" s="52" t="s">
        <v>58</v>
      </c>
      <c r="J61" s="52">
        <v>30</v>
      </c>
      <c r="K61" s="52">
        <v>154</v>
      </c>
      <c r="L61" s="52">
        <v>28</v>
      </c>
      <c r="M61" s="52">
        <v>254</v>
      </c>
      <c r="N61" s="52">
        <v>136</v>
      </c>
      <c r="O61" s="52">
        <v>263</v>
      </c>
      <c r="P61" s="52">
        <v>2</v>
      </c>
      <c r="Q61" s="52">
        <v>9</v>
      </c>
      <c r="R61" s="52">
        <v>3</v>
      </c>
      <c r="S61" s="52">
        <v>5</v>
      </c>
      <c r="T61" s="52">
        <v>12</v>
      </c>
      <c r="U61" s="52">
        <v>81</v>
      </c>
      <c r="W61" s="52">
        <v>1</v>
      </c>
      <c r="X61" s="52" t="s">
        <v>58</v>
      </c>
      <c r="Y61" s="52">
        <v>77</v>
      </c>
      <c r="Z61" s="52">
        <v>258</v>
      </c>
    </row>
    <row r="62" spans="1:26" ht="12">
      <c r="A62" s="80"/>
      <c r="B62" s="55"/>
      <c r="C62" s="55"/>
      <c r="D62" s="49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W62" s="52"/>
      <c r="X62" s="52"/>
      <c r="Y62" s="52"/>
      <c r="Z62" s="52"/>
    </row>
    <row r="63" spans="1:26" ht="12">
      <c r="A63" s="82" t="s">
        <v>94</v>
      </c>
      <c r="B63" s="83"/>
      <c r="C63" s="56"/>
      <c r="D63" s="49"/>
      <c r="E63" s="50"/>
      <c r="F63" s="50"/>
      <c r="G63" s="50" t="s">
        <v>76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W63" s="50"/>
      <c r="X63" s="50"/>
      <c r="Y63" s="50" t="s">
        <v>76</v>
      </c>
      <c r="Z63" s="50"/>
    </row>
    <row r="64" spans="1:26" ht="12">
      <c r="A64" s="55"/>
      <c r="B64" s="56"/>
      <c r="C64" s="56"/>
      <c r="D64" s="49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W64" s="50"/>
      <c r="X64" s="50"/>
      <c r="Y64" s="50"/>
      <c r="Z64" s="50"/>
    </row>
    <row r="65" spans="1:26" ht="12">
      <c r="A65" s="80"/>
      <c r="B65" s="55" t="s">
        <v>95</v>
      </c>
      <c r="C65" s="55"/>
      <c r="D65" s="49">
        <v>365</v>
      </c>
      <c r="E65" s="52">
        <v>936</v>
      </c>
      <c r="F65" s="52">
        <v>0</v>
      </c>
      <c r="G65" s="52">
        <v>0</v>
      </c>
      <c r="H65" s="52">
        <v>0</v>
      </c>
      <c r="I65" s="52">
        <v>0</v>
      </c>
      <c r="J65" s="52">
        <v>42</v>
      </c>
      <c r="K65" s="52">
        <v>76</v>
      </c>
      <c r="L65" s="52">
        <v>29</v>
      </c>
      <c r="M65" s="52">
        <v>139</v>
      </c>
      <c r="N65" s="52">
        <v>162</v>
      </c>
      <c r="O65" s="52">
        <v>263</v>
      </c>
      <c r="P65" s="52">
        <v>1</v>
      </c>
      <c r="Q65" s="52" t="s">
        <v>58</v>
      </c>
      <c r="R65" s="52">
        <v>1</v>
      </c>
      <c r="S65" s="52" t="s">
        <v>58</v>
      </c>
      <c r="T65" s="52">
        <v>9</v>
      </c>
      <c r="U65" s="52">
        <v>61</v>
      </c>
      <c r="W65" s="52">
        <v>4</v>
      </c>
      <c r="X65" s="52">
        <v>17</v>
      </c>
      <c r="Y65" s="52">
        <v>117</v>
      </c>
      <c r="Z65" s="52">
        <v>369</v>
      </c>
    </row>
    <row r="66" spans="1:26" ht="12">
      <c r="A66" s="80"/>
      <c r="B66" s="56" t="s">
        <v>96</v>
      </c>
      <c r="C66" s="56"/>
      <c r="D66" s="49">
        <v>418</v>
      </c>
      <c r="E66" s="50">
        <v>1331</v>
      </c>
      <c r="F66" s="50">
        <v>0</v>
      </c>
      <c r="G66" s="50">
        <v>0</v>
      </c>
      <c r="H66" s="50">
        <v>0</v>
      </c>
      <c r="I66" s="50">
        <v>0</v>
      </c>
      <c r="J66" s="50">
        <v>17</v>
      </c>
      <c r="K66" s="50">
        <v>138</v>
      </c>
      <c r="L66" s="50">
        <v>10</v>
      </c>
      <c r="M66" s="50">
        <v>40</v>
      </c>
      <c r="N66" s="50">
        <v>215</v>
      </c>
      <c r="O66" s="50">
        <v>426</v>
      </c>
      <c r="P66" s="50">
        <v>5</v>
      </c>
      <c r="Q66" s="50">
        <v>35</v>
      </c>
      <c r="R66" s="50">
        <v>0</v>
      </c>
      <c r="S66" s="52">
        <v>0</v>
      </c>
      <c r="T66" s="50">
        <v>10</v>
      </c>
      <c r="U66" s="50">
        <v>130</v>
      </c>
      <c r="W66" s="52">
        <v>4</v>
      </c>
      <c r="X66" s="52">
        <v>13</v>
      </c>
      <c r="Y66" s="50">
        <v>157</v>
      </c>
      <c r="Z66" s="50">
        <v>549</v>
      </c>
    </row>
    <row r="67" spans="1:26" ht="12">
      <c r="A67" s="80"/>
      <c r="B67" s="55" t="s">
        <v>97</v>
      </c>
      <c r="C67" s="55"/>
      <c r="D67" s="49">
        <v>343</v>
      </c>
      <c r="E67" s="52">
        <v>1182</v>
      </c>
      <c r="F67" s="52">
        <v>0</v>
      </c>
      <c r="G67" s="52">
        <v>0</v>
      </c>
      <c r="H67" s="52">
        <v>1</v>
      </c>
      <c r="I67" s="52" t="s">
        <v>58</v>
      </c>
      <c r="J67" s="52">
        <v>42</v>
      </c>
      <c r="K67" s="52">
        <v>247</v>
      </c>
      <c r="L67" s="52">
        <v>38</v>
      </c>
      <c r="M67" s="52">
        <v>172</v>
      </c>
      <c r="N67" s="52">
        <v>138</v>
      </c>
      <c r="O67" s="52">
        <v>381</v>
      </c>
      <c r="P67" s="52">
        <v>2</v>
      </c>
      <c r="Q67" s="52">
        <v>8</v>
      </c>
      <c r="R67" s="52">
        <v>1</v>
      </c>
      <c r="S67" s="52" t="s">
        <v>58</v>
      </c>
      <c r="T67" s="52">
        <v>17</v>
      </c>
      <c r="U67" s="52">
        <v>35</v>
      </c>
      <c r="W67" s="52">
        <v>0</v>
      </c>
      <c r="X67" s="52">
        <v>0</v>
      </c>
      <c r="Y67" s="52">
        <v>104</v>
      </c>
      <c r="Z67" s="52">
        <v>329</v>
      </c>
    </row>
    <row r="68" spans="1:26" ht="12">
      <c r="A68" s="80"/>
      <c r="B68" s="55"/>
      <c r="C68" s="55"/>
      <c r="D68" s="49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W68" s="52"/>
      <c r="X68" s="52"/>
      <c r="Y68" s="52"/>
      <c r="Z68" s="52"/>
    </row>
    <row r="69" spans="1:26" ht="12">
      <c r="A69" s="80"/>
      <c r="B69" s="55" t="s">
        <v>98</v>
      </c>
      <c r="C69" s="55"/>
      <c r="D69" s="49">
        <v>887</v>
      </c>
      <c r="E69" s="52">
        <v>3415</v>
      </c>
      <c r="F69" s="52">
        <v>0</v>
      </c>
      <c r="G69" s="52">
        <v>0</v>
      </c>
      <c r="H69" s="52">
        <v>0</v>
      </c>
      <c r="I69" s="52">
        <v>0</v>
      </c>
      <c r="J69" s="52">
        <v>86</v>
      </c>
      <c r="K69" s="52">
        <v>572</v>
      </c>
      <c r="L69" s="52">
        <v>43</v>
      </c>
      <c r="M69" s="52">
        <v>310</v>
      </c>
      <c r="N69" s="52">
        <v>413</v>
      </c>
      <c r="O69" s="52">
        <v>1030</v>
      </c>
      <c r="P69" s="52">
        <v>15</v>
      </c>
      <c r="Q69" s="52">
        <v>153</v>
      </c>
      <c r="R69" s="52">
        <v>1</v>
      </c>
      <c r="S69" s="52" t="s">
        <v>58</v>
      </c>
      <c r="T69" s="52">
        <v>26</v>
      </c>
      <c r="U69" s="52">
        <v>350</v>
      </c>
      <c r="W69" s="52">
        <v>1</v>
      </c>
      <c r="X69" s="52" t="s">
        <v>58</v>
      </c>
      <c r="Y69" s="52">
        <v>302</v>
      </c>
      <c r="Z69" s="52">
        <v>1011</v>
      </c>
    </row>
    <row r="70" spans="1:26" ht="12">
      <c r="A70" s="80"/>
      <c r="B70" s="55" t="s">
        <v>99</v>
      </c>
      <c r="C70" s="55"/>
      <c r="D70" s="49">
        <v>907</v>
      </c>
      <c r="E70" s="52">
        <v>4549</v>
      </c>
      <c r="F70" s="52">
        <v>0</v>
      </c>
      <c r="G70" s="52">
        <v>0</v>
      </c>
      <c r="H70" s="52">
        <v>5</v>
      </c>
      <c r="I70" s="52">
        <v>18</v>
      </c>
      <c r="J70" s="52">
        <v>39</v>
      </c>
      <c r="K70" s="52">
        <v>372</v>
      </c>
      <c r="L70" s="52">
        <v>133</v>
      </c>
      <c r="M70" s="52">
        <v>1143</v>
      </c>
      <c r="N70" s="52">
        <v>432</v>
      </c>
      <c r="O70" s="52">
        <v>1561</v>
      </c>
      <c r="P70" s="52">
        <v>13</v>
      </c>
      <c r="Q70" s="52">
        <v>90</v>
      </c>
      <c r="R70" s="52">
        <v>1</v>
      </c>
      <c r="S70" s="52" t="s">
        <v>58</v>
      </c>
      <c r="T70" s="52">
        <v>22</v>
      </c>
      <c r="U70" s="52">
        <v>468</v>
      </c>
      <c r="W70" s="52">
        <v>3</v>
      </c>
      <c r="X70" s="52" t="s">
        <v>58</v>
      </c>
      <c r="Y70" s="52">
        <v>255</v>
      </c>
      <c r="Z70" s="52">
        <v>816</v>
      </c>
    </row>
    <row r="71" spans="1:26" ht="12">
      <c r="A71" s="57"/>
      <c r="B71" s="56" t="s">
        <v>100</v>
      </c>
      <c r="C71" s="56"/>
      <c r="D71" s="49">
        <v>395</v>
      </c>
      <c r="E71" s="50">
        <v>1795</v>
      </c>
      <c r="F71" s="50">
        <v>0</v>
      </c>
      <c r="G71" s="50">
        <v>0</v>
      </c>
      <c r="H71" s="50">
        <v>1</v>
      </c>
      <c r="I71" s="50" t="s">
        <v>58</v>
      </c>
      <c r="J71" s="50">
        <v>17</v>
      </c>
      <c r="K71" s="50">
        <v>458</v>
      </c>
      <c r="L71" s="50">
        <v>31</v>
      </c>
      <c r="M71" s="50">
        <v>171</v>
      </c>
      <c r="N71" s="50">
        <v>190</v>
      </c>
      <c r="O71" s="50">
        <v>424</v>
      </c>
      <c r="P71" s="50">
        <v>5</v>
      </c>
      <c r="Q71" s="50">
        <v>22</v>
      </c>
      <c r="R71" s="50">
        <v>3</v>
      </c>
      <c r="S71" s="50" t="s">
        <v>58</v>
      </c>
      <c r="T71" s="50">
        <v>12</v>
      </c>
      <c r="U71" s="50" t="s">
        <v>58</v>
      </c>
      <c r="W71" s="50">
        <v>4</v>
      </c>
      <c r="X71" s="50" t="s">
        <v>58</v>
      </c>
      <c r="Y71" s="50">
        <v>132</v>
      </c>
      <c r="Z71" s="50">
        <v>440</v>
      </c>
    </row>
    <row r="72" spans="1:26" ht="13.5">
      <c r="A72" s="84"/>
      <c r="B72" s="84"/>
      <c r="C72" s="84"/>
      <c r="D72" s="85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6"/>
      <c r="U72" s="86"/>
      <c r="V72" s="86"/>
      <c r="W72" s="86"/>
      <c r="X72" s="86"/>
      <c r="Y72" s="86"/>
      <c r="Z72" s="86"/>
    </row>
    <row r="73" spans="1:26" ht="13.5">
      <c r="A73" s="1"/>
      <c r="B73" s="1"/>
      <c r="C73" s="1"/>
      <c r="D73" s="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6"/>
      <c r="S73" s="6"/>
      <c r="T73" s="66"/>
      <c r="U73" s="66"/>
      <c r="V73" s="66"/>
      <c r="W73" s="66"/>
      <c r="X73" s="66"/>
      <c r="Y73" s="66"/>
      <c r="Z73" s="66"/>
    </row>
  </sheetData>
  <sheetProtection/>
  <mergeCells count="23">
    <mergeCell ref="A63:B63"/>
    <mergeCell ref="A9:B9"/>
    <mergeCell ref="A22:B22"/>
    <mergeCell ref="A35:B35"/>
    <mergeCell ref="A41:B41"/>
    <mergeCell ref="A46:B46"/>
    <mergeCell ref="A55:B55"/>
    <mergeCell ref="T5:U6"/>
    <mergeCell ref="V5:V6"/>
    <mergeCell ref="W5:X5"/>
    <mergeCell ref="Y5:Z6"/>
    <mergeCell ref="W6:X6"/>
    <mergeCell ref="V7:W7"/>
    <mergeCell ref="A4:C7"/>
    <mergeCell ref="D4:E6"/>
    <mergeCell ref="F4:Z4"/>
    <mergeCell ref="F5:G6"/>
    <mergeCell ref="H5:I6"/>
    <mergeCell ref="J5:K6"/>
    <mergeCell ref="L5:M6"/>
    <mergeCell ref="N5:O6"/>
    <mergeCell ref="P5:Q6"/>
    <mergeCell ref="R5:S6"/>
  </mergeCells>
  <printOptions/>
  <pageMargins left="0.787" right="0.787" top="0.984" bottom="0.984" header="0.512" footer="0.512"/>
  <pageSetup orientation="portrait" paperSize="9" scale="7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2009-05-28T02:48:07Z</dcterms:created>
  <dcterms:modified xsi:type="dcterms:W3CDTF">2009-05-28T02:48:40Z</dcterms:modified>
  <cp:category/>
  <cp:version/>
  <cp:contentType/>
  <cp:contentStatus/>
</cp:coreProperties>
</file>