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4(1)" sheetId="1" r:id="rId1"/>
    <sheet name="54(2)" sheetId="2" r:id="rId2"/>
  </sheets>
  <externalReferences>
    <externalReference r:id="rId5"/>
  </externalReferences>
  <definedNames>
    <definedName name="_88_7.水__________産__________業">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５．海__面__養__殖">#REF!</definedName>
    <definedName name="_96．漁__船__保__険">#REF!</definedName>
  </definedNames>
  <calcPr fullCalcOnLoad="1"/>
</workbook>
</file>

<file path=xl/sharedStrings.xml><?xml version="1.0" encoding="utf-8"?>
<sst xmlns="http://schemas.openxmlformats.org/spreadsheetml/2006/main" count="143" uniqueCount="93">
  <si>
    <t>54.      漁             業             漁             獲             数             量</t>
  </si>
  <si>
    <t xml:space="preserve"> 漁               獲               物               種               類               別</t>
  </si>
  <si>
    <t xml:space="preserve">  （単位  瓲）</t>
  </si>
  <si>
    <t xml:space="preserve">   昭和39年</t>
  </si>
  <si>
    <t>月次</t>
  </si>
  <si>
    <r>
      <t>魚</t>
    </r>
    <r>
      <rPr>
        <sz val="10"/>
        <rFont val="ＭＳ 明朝"/>
        <family val="1"/>
      </rPr>
      <t>類</t>
    </r>
  </si>
  <si>
    <t>総数</t>
  </si>
  <si>
    <t>うるめ</t>
  </si>
  <si>
    <t>かたくち</t>
  </si>
  <si>
    <t>しらす</t>
  </si>
  <si>
    <t>まあじ</t>
  </si>
  <si>
    <t>むろあじ</t>
  </si>
  <si>
    <t>さ  ば</t>
  </si>
  <si>
    <t>さんま</t>
  </si>
  <si>
    <t>ぶ  り</t>
  </si>
  <si>
    <t>かつお</t>
  </si>
  <si>
    <t>まぐろ</t>
  </si>
  <si>
    <t>びんなが</t>
  </si>
  <si>
    <t>めばち</t>
  </si>
  <si>
    <t>きわだ</t>
  </si>
  <si>
    <t>め  じ</t>
  </si>
  <si>
    <t>まかじき</t>
  </si>
  <si>
    <t>めかじき</t>
  </si>
  <si>
    <t>くろかわ類</t>
  </si>
  <si>
    <t>ばしょう</t>
  </si>
  <si>
    <t>ひらめ</t>
  </si>
  <si>
    <t xml:space="preserve">   いわし</t>
  </si>
  <si>
    <t>い わ し</t>
  </si>
  <si>
    <t>か じ き</t>
  </si>
  <si>
    <r>
      <t>昭和39年</t>
    </r>
  </si>
  <si>
    <t>月</t>
  </si>
  <si>
    <t>3</t>
  </si>
  <si>
    <t>4</t>
  </si>
  <si>
    <t>5</t>
  </si>
  <si>
    <t>6</t>
  </si>
  <si>
    <t>7</t>
  </si>
  <si>
    <t>8</t>
  </si>
  <si>
    <t>9</t>
  </si>
  <si>
    <r>
      <t>1</t>
    </r>
    <r>
      <rPr>
        <sz val="10"/>
        <rFont val="ＭＳ 明朝"/>
        <family val="1"/>
      </rPr>
      <t>0</t>
    </r>
  </si>
  <si>
    <r>
      <t>1</t>
    </r>
    <r>
      <rPr>
        <sz val="10"/>
        <rFont val="ＭＳ 明朝"/>
        <family val="1"/>
      </rPr>
      <t>1</t>
    </r>
  </si>
  <si>
    <r>
      <t>1</t>
    </r>
    <r>
      <rPr>
        <sz val="10"/>
        <rFont val="ＭＳ 明朝"/>
        <family val="1"/>
      </rPr>
      <t>2</t>
    </r>
  </si>
  <si>
    <t>月      次</t>
  </si>
  <si>
    <t>まがれい</t>
  </si>
  <si>
    <t>その他のひら</t>
  </si>
  <si>
    <t>その他の</t>
  </si>
  <si>
    <t>しろぐち</t>
  </si>
  <si>
    <t>くろぐち</t>
  </si>
  <si>
    <t>え  そ</t>
  </si>
  <si>
    <t>いぼだい</t>
  </si>
  <si>
    <t>は  も</t>
  </si>
  <si>
    <t>たらうお</t>
  </si>
  <si>
    <t>ほうぼう</t>
  </si>
  <si>
    <t>かながしら</t>
  </si>
  <si>
    <t>え  い</t>
  </si>
  <si>
    <t>まだい</t>
  </si>
  <si>
    <t>ちだい</t>
  </si>
  <si>
    <t>くろだい</t>
  </si>
  <si>
    <t>さわら</t>
  </si>
  <si>
    <t>とびうお</t>
  </si>
  <si>
    <t>ぼ  ら</t>
  </si>
  <si>
    <t>すすき</t>
  </si>
  <si>
    <t>め、かれい類</t>
  </si>
  <si>
    <t>さ め 類</t>
  </si>
  <si>
    <t>魚    類</t>
  </si>
  <si>
    <t xml:space="preserve">     資料：農林省大分統計調査事務所</t>
  </si>
  <si>
    <t xml:space="preserve">漁                  獲                  物        </t>
  </si>
  <si>
    <t>月次</t>
  </si>
  <si>
    <t>その他の水産動物</t>
  </si>
  <si>
    <t>総数</t>
  </si>
  <si>
    <t>コウイカ</t>
  </si>
  <si>
    <t>スルメ</t>
  </si>
  <si>
    <t>その他</t>
  </si>
  <si>
    <t>タコ</t>
  </si>
  <si>
    <t>イセエビ</t>
  </si>
  <si>
    <t>クルマ</t>
  </si>
  <si>
    <t>カニ</t>
  </si>
  <si>
    <t>ナマコ</t>
  </si>
  <si>
    <t>ウニ</t>
  </si>
  <si>
    <t>イ　　カ</t>
  </si>
  <si>
    <t>のイカ</t>
  </si>
  <si>
    <t>エ　　ビ</t>
  </si>
  <si>
    <t>水産動物</t>
  </si>
  <si>
    <t>藻類</t>
  </si>
  <si>
    <t>貝類</t>
  </si>
  <si>
    <t>総数</t>
  </si>
  <si>
    <t>ワカメ</t>
  </si>
  <si>
    <t>テングサ</t>
  </si>
  <si>
    <t>フノリ</t>
  </si>
  <si>
    <t>アワビ</t>
  </si>
  <si>
    <t>ハマグリ</t>
  </si>
  <si>
    <t>アサリ</t>
  </si>
  <si>
    <t>モガイ</t>
  </si>
  <si>
    <t>藻類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</si>
</sst>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  <numFmt numFmtId="177" formatCode="#,##0_);[Red]\(#,##0\)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18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176" fontId="21" fillId="0" borderId="23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49" fontId="0" fillId="0" borderId="0" xfId="0" applyNumberFormat="1" applyFont="1" applyBorder="1" applyAlignment="1" quotePrefix="1">
      <alignment horizontal="distributed" vertical="center"/>
    </xf>
    <xf numFmtId="49" fontId="0" fillId="0" borderId="0" xfId="0" applyNumberFormat="1" applyFont="1" applyBorder="1" applyAlignment="1">
      <alignment horizontal="right" vertical="center"/>
    </xf>
    <xf numFmtId="58" fontId="0" fillId="0" borderId="0" xfId="0" applyNumberFormat="1" applyFont="1" applyBorder="1" applyAlignment="1">
      <alignment horizontal="right" vertical="center"/>
    </xf>
    <xf numFmtId="58" fontId="0" fillId="0" borderId="0" xfId="0" applyNumberFormat="1" applyFont="1" applyBorder="1" applyAlignment="1" quotePrefix="1">
      <alignment horizontal="distributed" vertical="center"/>
    </xf>
    <xf numFmtId="176" fontId="0" fillId="0" borderId="23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58" fontId="0" fillId="0" borderId="0" xfId="0" applyNumberFormat="1" applyFont="1" applyBorder="1" applyAlignment="1">
      <alignment horizontal="left" vertical="center"/>
    </xf>
    <xf numFmtId="177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10" xfId="0" applyNumberFormat="1" applyFont="1" applyBorder="1" applyAlignment="1">
      <alignment horizontal="distributed" vertical="center"/>
    </xf>
    <xf numFmtId="49" fontId="0" fillId="0" borderId="11" xfId="0" applyNumberFormat="1" applyFont="1" applyBorder="1" applyAlignment="1">
      <alignment horizontal="distributed" vertical="center"/>
    </xf>
    <xf numFmtId="0" fontId="0" fillId="0" borderId="24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15" xfId="0" applyNumberFormat="1" applyFont="1" applyBorder="1" applyAlignment="1">
      <alignment horizontal="distributed" vertical="center"/>
    </xf>
    <xf numFmtId="49" fontId="0" fillId="0" borderId="18" xfId="0" applyNumberFormat="1" applyFont="1" applyBorder="1" applyAlignment="1">
      <alignment horizontal="distributed" vertical="center"/>
    </xf>
    <xf numFmtId="49" fontId="0" fillId="0" borderId="19" xfId="0" applyNumberFormat="1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7" fontId="21" fillId="0" borderId="0" xfId="0" applyNumberFormat="1" applyFont="1" applyAlignment="1">
      <alignment vertical="center"/>
    </xf>
    <xf numFmtId="0" fontId="0" fillId="0" borderId="0" xfId="0" applyNumberFormat="1" applyFont="1" applyBorder="1" applyAlignment="1" quotePrefix="1">
      <alignment horizontal="distributed" vertical="center"/>
    </xf>
    <xf numFmtId="177" fontId="0" fillId="0" borderId="23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horizontal="left" vertical="center"/>
    </xf>
    <xf numFmtId="176" fontId="0" fillId="0" borderId="25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0" fontId="21" fillId="0" borderId="0" xfId="0" applyFont="1" applyAlignment="1">
      <alignment horizontal="centerContinuous" vertical="center"/>
    </xf>
    <xf numFmtId="49" fontId="0" fillId="0" borderId="13" xfId="0" applyNumberFormat="1" applyFont="1" applyBorder="1" applyAlignment="1">
      <alignment horizontal="distributed" vertical="center"/>
    </xf>
    <xf numFmtId="49" fontId="0" fillId="0" borderId="14" xfId="0" applyNumberFormat="1" applyFont="1" applyBorder="1" applyAlignment="1">
      <alignment horizontal="distributed" vertical="center"/>
    </xf>
    <xf numFmtId="49" fontId="0" fillId="0" borderId="16" xfId="0" applyNumberFormat="1" applyFont="1" applyBorder="1" applyAlignment="1">
      <alignment horizontal="distributed" vertical="center"/>
    </xf>
    <xf numFmtId="49" fontId="0" fillId="0" borderId="17" xfId="0" applyNumberFormat="1" applyFont="1" applyBorder="1" applyAlignment="1">
      <alignment horizontal="distributed" vertical="center"/>
    </xf>
    <xf numFmtId="49" fontId="0" fillId="0" borderId="17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distributed" vertical="center"/>
    </xf>
    <xf numFmtId="49" fontId="0" fillId="0" borderId="20" xfId="0" applyNumberFormat="1" applyFont="1" applyBorder="1" applyAlignment="1">
      <alignment horizontal="distributed" vertical="center"/>
    </xf>
    <xf numFmtId="49" fontId="0" fillId="0" borderId="18" xfId="0" applyNumberFormat="1" applyFont="1" applyBorder="1" applyAlignment="1">
      <alignment horizontal="distributed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 quotePrefix="1">
      <alignment horizontal="center" vertical="center"/>
    </xf>
    <xf numFmtId="49" fontId="0" fillId="0" borderId="26" xfId="0" applyNumberFormat="1" applyFont="1" applyBorder="1" applyAlignment="1">
      <alignment horizontal="left" vertical="center"/>
    </xf>
    <xf numFmtId="176" fontId="0" fillId="0" borderId="27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49" fontId="0" fillId="0" borderId="28" xfId="0" applyNumberFormat="1" applyFont="1" applyBorder="1" applyAlignment="1">
      <alignment horizontal="distributed" vertical="center"/>
    </xf>
    <xf numFmtId="49" fontId="0" fillId="0" borderId="23" xfId="0" applyNumberFormat="1" applyFont="1" applyBorder="1" applyAlignment="1">
      <alignment horizontal="distributed" vertical="center"/>
    </xf>
    <xf numFmtId="49" fontId="0" fillId="0" borderId="23" xfId="0" applyNumberFormat="1" applyFont="1" applyBorder="1" applyAlignment="1">
      <alignment horizontal="distributed" vertical="center"/>
    </xf>
    <xf numFmtId="49" fontId="0" fillId="0" borderId="25" xfId="0" applyNumberFormat="1" applyFont="1" applyBorder="1" applyAlignment="1">
      <alignment horizontal="distributed" vertical="center"/>
    </xf>
    <xf numFmtId="49" fontId="0" fillId="0" borderId="25" xfId="0" applyNumberFormat="1" applyFont="1" applyBorder="1" applyAlignment="1">
      <alignment horizontal="distributed" vertical="center"/>
    </xf>
    <xf numFmtId="176" fontId="21" fillId="0" borderId="0" xfId="0" applyNumberFormat="1" applyFont="1" applyAlignment="1">
      <alignment vertical="center"/>
    </xf>
    <xf numFmtId="0" fontId="0" fillId="0" borderId="1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0&#24180;&#24230;08&#27700;&#29987;&#26989;53-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3"/>
      <sheetName val="53(1)a"/>
      <sheetName val="53(2)a"/>
      <sheetName val="53(3)a"/>
      <sheetName val="53(4)a"/>
      <sheetName val="53(5)a"/>
      <sheetName val="53(6)a"/>
      <sheetName val="53(7)a"/>
      <sheetName val="53(8)a"/>
      <sheetName val="53(9)a"/>
      <sheetName val="54(1)"/>
      <sheetName val="54(2)"/>
      <sheetName val="55"/>
      <sheetName val="5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8.625" style="1" customWidth="1"/>
    <col min="2" max="3" width="3.25390625" style="1" customWidth="1"/>
    <col min="4" max="4" width="1.75390625" style="1" customWidth="1"/>
    <col min="5" max="5" width="11.25390625" style="1" customWidth="1"/>
    <col min="6" max="6" width="11.75390625" style="1" customWidth="1"/>
    <col min="7" max="8" width="9.25390625" style="1" bestFit="1" customWidth="1"/>
    <col min="9" max="9" width="9.875" style="1" bestFit="1" customWidth="1"/>
    <col min="10" max="10" width="9.25390625" style="1" bestFit="1" customWidth="1"/>
    <col min="11" max="11" width="8.75390625" style="1" customWidth="1"/>
    <col min="12" max="12" width="8.625" style="1" customWidth="1"/>
    <col min="13" max="14" width="9.25390625" style="1" bestFit="1" customWidth="1"/>
    <col min="15" max="15" width="10.75390625" style="1" customWidth="1"/>
    <col min="16" max="16" width="8.625" style="1" customWidth="1"/>
    <col min="17" max="17" width="8.125" style="1" customWidth="1"/>
    <col min="18" max="18" width="8.375" style="1" customWidth="1"/>
    <col min="19" max="19" width="8.125" style="1" customWidth="1"/>
    <col min="20" max="20" width="9.25390625" style="1" bestFit="1" customWidth="1"/>
    <col min="21" max="21" width="8.75390625" style="1" customWidth="1"/>
    <col min="22" max="22" width="10.125" style="1" customWidth="1"/>
    <col min="23" max="24" width="9.25390625" style="1" bestFit="1" customWidth="1"/>
    <col min="25" max="16384" width="9.125" style="1" customWidth="1"/>
  </cols>
  <sheetData>
    <row r="2" spans="1:24" ht="18" customHeight="1">
      <c r="A2" s="2" t="s">
        <v>0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3" ht="15.75" customHeight="1" thickBot="1">
      <c r="A4" s="4" t="s">
        <v>2</v>
      </c>
      <c r="B4" s="4"/>
      <c r="C4" s="4"/>
      <c r="D4" s="4"/>
      <c r="W4" s="1" t="s">
        <v>3</v>
      </c>
    </row>
    <row r="5" spans="1:24" ht="12.75" thickTop="1">
      <c r="A5" s="5" t="s">
        <v>4</v>
      </c>
      <c r="B5" s="5"/>
      <c r="C5" s="5"/>
      <c r="D5" s="6"/>
      <c r="E5" s="7"/>
      <c r="F5" s="8" t="s">
        <v>5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12">
      <c r="A6" s="10"/>
      <c r="B6" s="10"/>
      <c r="C6" s="10"/>
      <c r="D6" s="11"/>
      <c r="E6" s="12" t="s">
        <v>6</v>
      </c>
      <c r="F6" s="13" t="s">
        <v>7</v>
      </c>
      <c r="G6" s="14" t="s">
        <v>8</v>
      </c>
      <c r="H6" s="15" t="s">
        <v>9</v>
      </c>
      <c r="I6" s="16" t="s">
        <v>10</v>
      </c>
      <c r="J6" s="15" t="s">
        <v>11</v>
      </c>
      <c r="K6" s="16" t="s">
        <v>12</v>
      </c>
      <c r="L6" s="15" t="s">
        <v>13</v>
      </c>
      <c r="M6" s="16" t="s">
        <v>14</v>
      </c>
      <c r="N6" s="15" t="s">
        <v>15</v>
      </c>
      <c r="O6" s="16" t="s">
        <v>16</v>
      </c>
      <c r="P6" s="15" t="s">
        <v>17</v>
      </c>
      <c r="Q6" s="16" t="s">
        <v>18</v>
      </c>
      <c r="R6" s="15" t="s">
        <v>19</v>
      </c>
      <c r="S6" s="16" t="s">
        <v>20</v>
      </c>
      <c r="T6" s="15" t="s">
        <v>21</v>
      </c>
      <c r="U6" s="16" t="s">
        <v>22</v>
      </c>
      <c r="V6" s="15" t="s">
        <v>23</v>
      </c>
      <c r="W6" s="14" t="s">
        <v>24</v>
      </c>
      <c r="X6" s="15" t="s">
        <v>25</v>
      </c>
    </row>
    <row r="7" spans="1:24" ht="12">
      <c r="A7" s="17"/>
      <c r="B7" s="17"/>
      <c r="C7" s="17"/>
      <c r="D7" s="18"/>
      <c r="E7" s="19"/>
      <c r="F7" s="20" t="s">
        <v>26</v>
      </c>
      <c r="G7" s="21" t="s">
        <v>27</v>
      </c>
      <c r="H7" s="22"/>
      <c r="I7" s="23"/>
      <c r="J7" s="22"/>
      <c r="K7" s="23"/>
      <c r="L7" s="22"/>
      <c r="M7" s="23"/>
      <c r="N7" s="22"/>
      <c r="O7" s="23"/>
      <c r="P7" s="22"/>
      <c r="Q7" s="23"/>
      <c r="R7" s="22"/>
      <c r="S7" s="23"/>
      <c r="T7" s="22"/>
      <c r="U7" s="23"/>
      <c r="V7" s="22"/>
      <c r="W7" s="21" t="s">
        <v>28</v>
      </c>
      <c r="X7" s="22"/>
    </row>
    <row r="8" spans="1:24" ht="9" customHeight="1">
      <c r="A8" s="24"/>
      <c r="B8" s="13"/>
      <c r="C8" s="13"/>
      <c r="D8" s="13"/>
      <c r="E8" s="25"/>
      <c r="F8" s="26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s="31" customFormat="1" ht="15.75" customHeight="1">
      <c r="A9" s="27" t="s">
        <v>6</v>
      </c>
      <c r="B9" s="27"/>
      <c r="C9" s="27"/>
      <c r="D9" s="28"/>
      <c r="E9" s="29">
        <v>35056</v>
      </c>
      <c r="F9" s="30">
        <v>409</v>
      </c>
      <c r="G9" s="30">
        <v>7600</v>
      </c>
      <c r="H9" s="30">
        <v>723</v>
      </c>
      <c r="I9" s="30">
        <v>12806</v>
      </c>
      <c r="J9" s="30">
        <v>389</v>
      </c>
      <c r="K9" s="30">
        <v>1250</v>
      </c>
      <c r="L9" s="30">
        <v>429</v>
      </c>
      <c r="M9" s="30">
        <v>460</v>
      </c>
      <c r="N9" s="30">
        <v>46</v>
      </c>
      <c r="O9" s="30">
        <f>SUM(O10:O21)</f>
        <v>151</v>
      </c>
      <c r="P9" s="30">
        <v>166</v>
      </c>
      <c r="Q9" s="30">
        <v>276</v>
      </c>
      <c r="R9" s="30">
        <v>556</v>
      </c>
      <c r="S9" s="30">
        <v>7</v>
      </c>
      <c r="T9" s="30">
        <v>1366</v>
      </c>
      <c r="U9" s="30">
        <v>606</v>
      </c>
      <c r="V9" s="30">
        <v>61</v>
      </c>
      <c r="W9" s="30">
        <v>70</v>
      </c>
      <c r="X9" s="30">
        <v>31</v>
      </c>
    </row>
    <row r="10" spans="1:24" ht="15.75" customHeight="1">
      <c r="A10" s="32" t="s">
        <v>29</v>
      </c>
      <c r="B10" s="33">
        <v>1</v>
      </c>
      <c r="C10" s="34" t="s">
        <v>30</v>
      </c>
      <c r="D10" s="35"/>
      <c r="E10" s="36">
        <v>1470</v>
      </c>
      <c r="F10" s="37">
        <v>11</v>
      </c>
      <c r="G10" s="37">
        <v>251</v>
      </c>
      <c r="H10" s="37">
        <v>9</v>
      </c>
      <c r="I10" s="37">
        <v>451</v>
      </c>
      <c r="J10" s="37">
        <v>0</v>
      </c>
      <c r="K10" s="37">
        <v>0</v>
      </c>
      <c r="L10" s="37">
        <v>0</v>
      </c>
      <c r="M10" s="37">
        <v>51</v>
      </c>
      <c r="N10" s="37">
        <v>2</v>
      </c>
      <c r="O10" s="37">
        <v>0</v>
      </c>
      <c r="P10" s="37">
        <v>48</v>
      </c>
      <c r="Q10" s="37">
        <v>32</v>
      </c>
      <c r="R10" s="37">
        <v>75</v>
      </c>
      <c r="S10" s="37">
        <v>0</v>
      </c>
      <c r="T10" s="37">
        <v>24</v>
      </c>
      <c r="U10" s="37">
        <v>22</v>
      </c>
      <c r="V10" s="37">
        <v>2</v>
      </c>
      <c r="W10" s="37">
        <v>14</v>
      </c>
      <c r="X10" s="37">
        <v>2</v>
      </c>
    </row>
    <row r="11" spans="2:24" ht="15.75" customHeight="1">
      <c r="B11" s="33">
        <v>2</v>
      </c>
      <c r="C11" s="38"/>
      <c r="D11" s="39"/>
      <c r="E11" s="36">
        <v>1515</v>
      </c>
      <c r="F11" s="37">
        <v>1</v>
      </c>
      <c r="G11" s="37">
        <v>383</v>
      </c>
      <c r="H11" s="37">
        <v>9</v>
      </c>
      <c r="I11" s="37">
        <v>323</v>
      </c>
      <c r="J11" s="37">
        <v>0</v>
      </c>
      <c r="K11" s="37">
        <v>0</v>
      </c>
      <c r="L11" s="37">
        <v>0</v>
      </c>
      <c r="M11" s="37">
        <v>34</v>
      </c>
      <c r="N11" s="37">
        <v>2</v>
      </c>
      <c r="O11" s="40">
        <v>0</v>
      </c>
      <c r="P11" s="37">
        <v>45</v>
      </c>
      <c r="Q11" s="37">
        <v>19</v>
      </c>
      <c r="R11" s="37">
        <v>39</v>
      </c>
      <c r="S11" s="37">
        <v>0</v>
      </c>
      <c r="T11" s="37">
        <v>79</v>
      </c>
      <c r="U11" s="37">
        <v>60</v>
      </c>
      <c r="V11" s="40">
        <v>0</v>
      </c>
      <c r="W11" s="37">
        <v>5</v>
      </c>
      <c r="X11" s="37">
        <v>2</v>
      </c>
    </row>
    <row r="12" spans="2:24" ht="15.75" customHeight="1">
      <c r="B12" s="33" t="s">
        <v>31</v>
      </c>
      <c r="C12" s="38"/>
      <c r="D12" s="41"/>
      <c r="E12" s="36">
        <v>2162</v>
      </c>
      <c r="F12" s="37">
        <v>0</v>
      </c>
      <c r="G12" s="37">
        <v>234</v>
      </c>
      <c r="H12" s="37">
        <v>60</v>
      </c>
      <c r="I12" s="37">
        <v>850</v>
      </c>
      <c r="J12" s="37">
        <v>0</v>
      </c>
      <c r="K12" s="40">
        <v>0</v>
      </c>
      <c r="L12" s="37">
        <v>0</v>
      </c>
      <c r="M12" s="37">
        <v>60</v>
      </c>
      <c r="N12" s="37">
        <v>2</v>
      </c>
      <c r="O12" s="40">
        <v>0</v>
      </c>
      <c r="P12" s="37">
        <v>22</v>
      </c>
      <c r="Q12" s="37">
        <v>52</v>
      </c>
      <c r="R12" s="37">
        <v>44</v>
      </c>
      <c r="S12" s="37">
        <v>0</v>
      </c>
      <c r="T12" s="37">
        <v>59</v>
      </c>
      <c r="U12" s="37">
        <v>46</v>
      </c>
      <c r="V12" s="37">
        <v>0</v>
      </c>
      <c r="W12" s="37">
        <v>5</v>
      </c>
      <c r="X12" s="37">
        <v>2</v>
      </c>
    </row>
    <row r="13" spans="2:24" ht="15.75" customHeight="1">
      <c r="B13" s="33" t="s">
        <v>32</v>
      </c>
      <c r="C13" s="38"/>
      <c r="D13" s="41"/>
      <c r="E13" s="36">
        <v>2106</v>
      </c>
      <c r="F13" s="40">
        <v>0</v>
      </c>
      <c r="G13" s="37">
        <v>282</v>
      </c>
      <c r="H13" s="37">
        <v>105</v>
      </c>
      <c r="I13" s="37">
        <v>983</v>
      </c>
      <c r="J13" s="37">
        <v>0</v>
      </c>
      <c r="K13" s="40">
        <v>0</v>
      </c>
      <c r="L13" s="37">
        <v>0</v>
      </c>
      <c r="M13" s="37">
        <v>26</v>
      </c>
      <c r="N13" s="37">
        <v>2</v>
      </c>
      <c r="O13" s="37">
        <v>50</v>
      </c>
      <c r="P13" s="37">
        <v>19</v>
      </c>
      <c r="Q13" s="37">
        <v>5</v>
      </c>
      <c r="R13" s="37">
        <v>40</v>
      </c>
      <c r="S13" s="40">
        <v>0</v>
      </c>
      <c r="T13" s="37">
        <v>9</v>
      </c>
      <c r="U13" s="37">
        <v>9</v>
      </c>
      <c r="V13" s="37">
        <v>5</v>
      </c>
      <c r="W13" s="37">
        <v>1</v>
      </c>
      <c r="X13" s="37">
        <v>4</v>
      </c>
    </row>
    <row r="14" spans="2:24" ht="15.75" customHeight="1">
      <c r="B14" s="33" t="s">
        <v>33</v>
      </c>
      <c r="C14" s="38"/>
      <c r="D14" s="41"/>
      <c r="E14" s="36">
        <v>2034</v>
      </c>
      <c r="F14" s="37">
        <v>2</v>
      </c>
      <c r="G14" s="37">
        <v>233</v>
      </c>
      <c r="H14" s="37">
        <v>100</v>
      </c>
      <c r="I14" s="37">
        <v>697</v>
      </c>
      <c r="J14" s="37">
        <v>0</v>
      </c>
      <c r="K14" s="37">
        <v>1</v>
      </c>
      <c r="L14" s="37">
        <v>0</v>
      </c>
      <c r="M14" s="37">
        <v>29</v>
      </c>
      <c r="N14" s="37">
        <v>2</v>
      </c>
      <c r="O14" s="37">
        <v>61</v>
      </c>
      <c r="P14" s="40">
        <v>0</v>
      </c>
      <c r="Q14" s="37">
        <v>14</v>
      </c>
      <c r="R14" s="37">
        <v>40</v>
      </c>
      <c r="S14" s="40">
        <v>0</v>
      </c>
      <c r="T14" s="37">
        <v>6</v>
      </c>
      <c r="U14" s="37">
        <v>11</v>
      </c>
      <c r="V14" s="37">
        <v>5</v>
      </c>
      <c r="W14" s="37">
        <v>1</v>
      </c>
      <c r="X14" s="37">
        <v>3</v>
      </c>
    </row>
    <row r="15" spans="2:24" ht="15.75" customHeight="1">
      <c r="B15" s="33" t="s">
        <v>34</v>
      </c>
      <c r="C15" s="38"/>
      <c r="D15" s="41"/>
      <c r="E15" s="36">
        <v>2420</v>
      </c>
      <c r="F15" s="37">
        <v>9</v>
      </c>
      <c r="G15" s="37">
        <v>370</v>
      </c>
      <c r="H15" s="37">
        <v>1</v>
      </c>
      <c r="I15" s="37">
        <v>1019</v>
      </c>
      <c r="J15" s="37">
        <v>0</v>
      </c>
      <c r="K15" s="40">
        <v>0</v>
      </c>
      <c r="L15" s="37">
        <v>0</v>
      </c>
      <c r="M15" s="37">
        <v>19</v>
      </c>
      <c r="N15" s="40">
        <v>0</v>
      </c>
      <c r="O15" s="37">
        <v>7</v>
      </c>
      <c r="P15" s="40">
        <v>0</v>
      </c>
      <c r="Q15" s="37">
        <v>25</v>
      </c>
      <c r="R15" s="37">
        <v>16</v>
      </c>
      <c r="S15" s="40">
        <v>0</v>
      </c>
      <c r="T15" s="37">
        <v>23</v>
      </c>
      <c r="U15" s="37">
        <v>14</v>
      </c>
      <c r="V15" s="37">
        <v>3</v>
      </c>
      <c r="W15" s="40">
        <v>0</v>
      </c>
      <c r="X15" s="37">
        <v>5</v>
      </c>
    </row>
    <row r="16" spans="2:24" ht="15.75" customHeight="1">
      <c r="B16" s="33" t="s">
        <v>35</v>
      </c>
      <c r="C16" s="38"/>
      <c r="D16" s="41"/>
      <c r="E16" s="36">
        <v>3186</v>
      </c>
      <c r="F16" s="37">
        <v>13</v>
      </c>
      <c r="G16" s="37">
        <v>469</v>
      </c>
      <c r="H16" s="37">
        <v>113</v>
      </c>
      <c r="I16" s="37">
        <v>1507</v>
      </c>
      <c r="J16" s="37">
        <v>2</v>
      </c>
      <c r="K16" s="37">
        <v>10</v>
      </c>
      <c r="L16" s="37">
        <v>0</v>
      </c>
      <c r="M16" s="37">
        <v>20</v>
      </c>
      <c r="N16" s="37">
        <v>1</v>
      </c>
      <c r="O16" s="37">
        <v>0</v>
      </c>
      <c r="P16" s="37">
        <v>0</v>
      </c>
      <c r="Q16" s="40">
        <v>0</v>
      </c>
      <c r="R16" s="40">
        <v>0</v>
      </c>
      <c r="S16" s="37">
        <v>0</v>
      </c>
      <c r="T16" s="37">
        <v>310</v>
      </c>
      <c r="U16" s="37">
        <v>98</v>
      </c>
      <c r="V16" s="40">
        <v>0</v>
      </c>
      <c r="W16" s="37">
        <v>0</v>
      </c>
      <c r="X16" s="37">
        <v>1</v>
      </c>
    </row>
    <row r="17" spans="2:24" ht="15.75" customHeight="1">
      <c r="B17" s="33" t="s">
        <v>36</v>
      </c>
      <c r="C17" s="38"/>
      <c r="D17" s="41"/>
      <c r="E17" s="36">
        <v>3451</v>
      </c>
      <c r="F17" s="37">
        <v>110</v>
      </c>
      <c r="G17" s="37">
        <v>324</v>
      </c>
      <c r="H17" s="37">
        <v>87</v>
      </c>
      <c r="I17" s="37">
        <v>1434</v>
      </c>
      <c r="J17" s="37">
        <v>56</v>
      </c>
      <c r="K17" s="37">
        <v>97</v>
      </c>
      <c r="L17" s="37">
        <v>0</v>
      </c>
      <c r="M17" s="37">
        <v>17</v>
      </c>
      <c r="N17" s="37">
        <v>1</v>
      </c>
      <c r="O17" s="37">
        <v>31</v>
      </c>
      <c r="P17" s="37">
        <v>2</v>
      </c>
      <c r="Q17" s="37">
        <v>57</v>
      </c>
      <c r="R17" s="37">
        <v>123</v>
      </c>
      <c r="S17" s="37">
        <v>0</v>
      </c>
      <c r="T17" s="37">
        <v>348</v>
      </c>
      <c r="U17" s="37">
        <v>154</v>
      </c>
      <c r="V17" s="37">
        <v>17</v>
      </c>
      <c r="W17" s="37">
        <v>10</v>
      </c>
      <c r="X17" s="40">
        <v>0</v>
      </c>
    </row>
    <row r="18" spans="2:24" ht="15.75" customHeight="1">
      <c r="B18" s="33" t="s">
        <v>37</v>
      </c>
      <c r="C18" s="38"/>
      <c r="D18" s="41"/>
      <c r="E18" s="36">
        <v>3859</v>
      </c>
      <c r="F18" s="37">
        <v>47</v>
      </c>
      <c r="G18" s="37">
        <v>378</v>
      </c>
      <c r="H18" s="37">
        <v>22</v>
      </c>
      <c r="I18" s="37">
        <v>1413</v>
      </c>
      <c r="J18" s="37">
        <v>233</v>
      </c>
      <c r="K18" s="37">
        <v>361</v>
      </c>
      <c r="L18" s="37">
        <v>242</v>
      </c>
      <c r="M18" s="37">
        <v>32</v>
      </c>
      <c r="N18" s="37">
        <v>21</v>
      </c>
      <c r="O18" s="37">
        <v>2</v>
      </c>
      <c r="P18" s="37">
        <v>1</v>
      </c>
      <c r="Q18" s="37">
        <v>24</v>
      </c>
      <c r="R18" s="37">
        <v>82</v>
      </c>
      <c r="S18" s="37">
        <v>0</v>
      </c>
      <c r="T18" s="37">
        <v>239</v>
      </c>
      <c r="U18" s="37">
        <v>94</v>
      </c>
      <c r="V18" s="37">
        <v>16</v>
      </c>
      <c r="W18" s="37">
        <v>21</v>
      </c>
      <c r="X18" s="37">
        <v>1</v>
      </c>
    </row>
    <row r="19" spans="2:24" ht="15.75" customHeight="1">
      <c r="B19" s="33" t="s">
        <v>38</v>
      </c>
      <c r="C19" s="38"/>
      <c r="D19" s="41"/>
      <c r="E19" s="36">
        <v>3905</v>
      </c>
      <c r="F19" s="37">
        <v>87</v>
      </c>
      <c r="G19" s="37">
        <v>770</v>
      </c>
      <c r="H19" s="37">
        <v>56</v>
      </c>
      <c r="I19" s="37">
        <v>1357</v>
      </c>
      <c r="J19" s="37">
        <v>31</v>
      </c>
      <c r="K19" s="37">
        <v>534</v>
      </c>
      <c r="L19" s="37">
        <v>144</v>
      </c>
      <c r="M19" s="37">
        <v>39</v>
      </c>
      <c r="N19" s="37">
        <v>4</v>
      </c>
      <c r="O19" s="37">
        <v>0</v>
      </c>
      <c r="P19" s="37">
        <v>1</v>
      </c>
      <c r="Q19" s="37">
        <v>1</v>
      </c>
      <c r="R19" s="37">
        <v>10</v>
      </c>
      <c r="S19" s="37">
        <v>3</v>
      </c>
      <c r="T19" s="37">
        <v>161</v>
      </c>
      <c r="U19" s="37">
        <v>51</v>
      </c>
      <c r="V19" s="40">
        <v>0</v>
      </c>
      <c r="W19" s="37">
        <v>1</v>
      </c>
      <c r="X19" s="37">
        <v>1</v>
      </c>
    </row>
    <row r="20" spans="2:24" ht="15.75" customHeight="1">
      <c r="B20" s="33" t="s">
        <v>39</v>
      </c>
      <c r="C20" s="38"/>
      <c r="D20" s="41"/>
      <c r="E20" s="36">
        <v>4436</v>
      </c>
      <c r="F20" s="37">
        <v>110</v>
      </c>
      <c r="G20" s="37">
        <v>1141</v>
      </c>
      <c r="H20" s="37">
        <v>81</v>
      </c>
      <c r="I20" s="37">
        <v>1878</v>
      </c>
      <c r="J20" s="37">
        <v>65</v>
      </c>
      <c r="K20" s="37">
        <v>234</v>
      </c>
      <c r="L20" s="37">
        <v>41</v>
      </c>
      <c r="M20" s="37">
        <v>33</v>
      </c>
      <c r="N20" s="37">
        <v>2</v>
      </c>
      <c r="O20" s="37">
        <v>0</v>
      </c>
      <c r="P20" s="37">
        <v>15</v>
      </c>
      <c r="Q20" s="37">
        <v>18</v>
      </c>
      <c r="R20" s="37">
        <v>50</v>
      </c>
      <c r="S20" s="37">
        <v>3</v>
      </c>
      <c r="T20" s="37">
        <v>102</v>
      </c>
      <c r="U20" s="37">
        <v>39</v>
      </c>
      <c r="V20" s="37">
        <v>4</v>
      </c>
      <c r="W20" s="37">
        <v>8</v>
      </c>
      <c r="X20" s="37">
        <v>2</v>
      </c>
    </row>
    <row r="21" spans="2:26" ht="15.75" customHeight="1">
      <c r="B21" s="33" t="s">
        <v>40</v>
      </c>
      <c r="C21" s="38"/>
      <c r="D21" s="41"/>
      <c r="E21" s="36">
        <v>4505</v>
      </c>
      <c r="F21" s="42">
        <v>13</v>
      </c>
      <c r="G21" s="42">
        <v>2760</v>
      </c>
      <c r="H21" s="42">
        <v>74</v>
      </c>
      <c r="I21" s="42">
        <v>888</v>
      </c>
      <c r="J21" s="43">
        <v>0</v>
      </c>
      <c r="K21" s="42">
        <v>8</v>
      </c>
      <c r="L21" s="42">
        <v>0</v>
      </c>
      <c r="M21" s="42">
        <v>95</v>
      </c>
      <c r="N21" s="42">
        <v>2</v>
      </c>
      <c r="O21" s="42">
        <v>0</v>
      </c>
      <c r="P21" s="42">
        <v>6</v>
      </c>
      <c r="Q21" s="42">
        <v>23</v>
      </c>
      <c r="R21" s="42">
        <v>31</v>
      </c>
      <c r="S21" s="42">
        <v>0</v>
      </c>
      <c r="T21" s="42">
        <v>2</v>
      </c>
      <c r="U21" s="42">
        <v>2</v>
      </c>
      <c r="V21" s="42">
        <v>3</v>
      </c>
      <c r="W21" s="42">
        <v>2</v>
      </c>
      <c r="X21" s="42">
        <v>2</v>
      </c>
      <c r="Y21" s="44"/>
      <c r="Z21" s="44"/>
    </row>
    <row r="22" spans="1:24" ht="9" customHeight="1" thickBot="1">
      <c r="A22" s="41"/>
      <c r="B22" s="41"/>
      <c r="C22" s="41"/>
      <c r="D22" s="41"/>
      <c r="E22" s="36"/>
      <c r="F22" s="42"/>
      <c r="G22" s="42"/>
      <c r="H22" s="42"/>
      <c r="I22" s="42"/>
      <c r="J22" s="43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</row>
    <row r="23" spans="1:24" ht="12.75" thickTop="1">
      <c r="A23" s="45" t="s">
        <v>41</v>
      </c>
      <c r="B23" s="45"/>
      <c r="C23" s="45"/>
      <c r="D23" s="46"/>
      <c r="E23" s="47"/>
      <c r="F23" s="8" t="s">
        <v>5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12">
      <c r="A24" s="48"/>
      <c r="B24" s="48"/>
      <c r="C24" s="48"/>
      <c r="D24" s="49"/>
      <c r="E24" s="16" t="s">
        <v>42</v>
      </c>
      <c r="F24" s="13" t="s">
        <v>43</v>
      </c>
      <c r="G24" s="14" t="s">
        <v>44</v>
      </c>
      <c r="H24" s="15" t="s">
        <v>45</v>
      </c>
      <c r="I24" s="16" t="s">
        <v>46</v>
      </c>
      <c r="J24" s="15" t="s">
        <v>47</v>
      </c>
      <c r="K24" s="16" t="s">
        <v>48</v>
      </c>
      <c r="L24" s="15" t="s">
        <v>49</v>
      </c>
      <c r="M24" s="16" t="s">
        <v>50</v>
      </c>
      <c r="N24" s="15" t="s">
        <v>51</v>
      </c>
      <c r="O24" s="16" t="s">
        <v>52</v>
      </c>
      <c r="P24" s="15" t="s">
        <v>53</v>
      </c>
      <c r="Q24" s="16" t="s">
        <v>54</v>
      </c>
      <c r="R24" s="15" t="s">
        <v>55</v>
      </c>
      <c r="S24" s="16" t="s">
        <v>56</v>
      </c>
      <c r="T24" s="15" t="s">
        <v>57</v>
      </c>
      <c r="U24" s="16" t="s">
        <v>58</v>
      </c>
      <c r="V24" s="15" t="s">
        <v>59</v>
      </c>
      <c r="W24" s="16" t="s">
        <v>60</v>
      </c>
      <c r="X24" s="13" t="s">
        <v>44</v>
      </c>
    </row>
    <row r="25" spans="1:24" ht="12">
      <c r="A25" s="50"/>
      <c r="B25" s="50"/>
      <c r="C25" s="50"/>
      <c r="D25" s="51"/>
      <c r="E25" s="23"/>
      <c r="F25" s="52" t="s">
        <v>61</v>
      </c>
      <c r="G25" s="21" t="s">
        <v>62</v>
      </c>
      <c r="H25" s="22"/>
      <c r="I25" s="23"/>
      <c r="J25" s="22"/>
      <c r="K25" s="23"/>
      <c r="L25" s="22"/>
      <c r="M25" s="23"/>
      <c r="N25" s="22"/>
      <c r="O25" s="23"/>
      <c r="P25" s="22"/>
      <c r="Q25" s="23"/>
      <c r="R25" s="22"/>
      <c r="S25" s="23"/>
      <c r="T25" s="22"/>
      <c r="U25" s="23"/>
      <c r="V25" s="22"/>
      <c r="W25" s="23"/>
      <c r="X25" s="52" t="s">
        <v>63</v>
      </c>
    </row>
    <row r="26" spans="1:24" ht="9" customHeight="1">
      <c r="A26" s="13"/>
      <c r="B26" s="13"/>
      <c r="C26" s="13"/>
      <c r="D26" s="13"/>
      <c r="E26" s="5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31" customFormat="1" ht="15.75" customHeight="1">
      <c r="A27" s="27" t="s">
        <v>6</v>
      </c>
      <c r="B27" s="27"/>
      <c r="C27" s="27"/>
      <c r="D27" s="28"/>
      <c r="E27" s="29">
        <v>124</v>
      </c>
      <c r="F27" s="30">
        <v>471</v>
      </c>
      <c r="G27" s="30">
        <v>103</v>
      </c>
      <c r="H27" s="30">
        <f>SUM(H28:H39)</f>
        <v>4</v>
      </c>
      <c r="I27" s="30">
        <v>57</v>
      </c>
      <c r="J27" s="30">
        <v>385</v>
      </c>
      <c r="K27" s="30">
        <v>129</v>
      </c>
      <c r="L27" s="30">
        <v>60</v>
      </c>
      <c r="M27" s="30">
        <v>163</v>
      </c>
      <c r="N27" s="30">
        <v>2</v>
      </c>
      <c r="O27" s="54">
        <f>SUM(O28:O39)</f>
        <v>0</v>
      </c>
      <c r="P27" s="30">
        <v>19</v>
      </c>
      <c r="Q27" s="30">
        <v>454</v>
      </c>
      <c r="R27" s="30">
        <v>29</v>
      </c>
      <c r="S27" s="30">
        <v>104</v>
      </c>
      <c r="T27" s="30">
        <v>113</v>
      </c>
      <c r="U27" s="30">
        <v>6</v>
      </c>
      <c r="V27" s="30">
        <v>422</v>
      </c>
      <c r="W27" s="30">
        <v>105</v>
      </c>
      <c r="X27" s="30">
        <v>4887</v>
      </c>
    </row>
    <row r="28" spans="1:24" ht="15.75" customHeight="1">
      <c r="A28" s="32" t="s">
        <v>29</v>
      </c>
      <c r="B28" s="33">
        <v>1</v>
      </c>
      <c r="C28" s="34" t="s">
        <v>30</v>
      </c>
      <c r="D28" s="55"/>
      <c r="E28" s="36">
        <v>9</v>
      </c>
      <c r="F28" s="37">
        <v>8</v>
      </c>
      <c r="G28" s="37">
        <v>13</v>
      </c>
      <c r="H28" s="37">
        <v>0</v>
      </c>
      <c r="I28" s="37">
        <v>8</v>
      </c>
      <c r="J28" s="37">
        <v>47</v>
      </c>
      <c r="K28" s="37">
        <v>1</v>
      </c>
      <c r="L28" s="37">
        <v>3</v>
      </c>
      <c r="M28" s="37">
        <v>6</v>
      </c>
      <c r="N28" s="40">
        <v>0</v>
      </c>
      <c r="O28" s="37">
        <v>0</v>
      </c>
      <c r="P28" s="37">
        <v>4</v>
      </c>
      <c r="Q28" s="37">
        <v>19</v>
      </c>
      <c r="R28" s="40">
        <v>0</v>
      </c>
      <c r="S28" s="37">
        <v>1</v>
      </c>
      <c r="T28" s="37">
        <v>20</v>
      </c>
      <c r="U28" s="37">
        <v>0</v>
      </c>
      <c r="V28" s="37">
        <v>9</v>
      </c>
      <c r="W28" s="37">
        <v>1</v>
      </c>
      <c r="X28" s="37">
        <v>309</v>
      </c>
    </row>
    <row r="29" spans="2:24" ht="15.75" customHeight="1">
      <c r="B29" s="33">
        <v>2</v>
      </c>
      <c r="C29" s="38"/>
      <c r="D29" s="41"/>
      <c r="E29" s="36">
        <v>16</v>
      </c>
      <c r="F29" s="37">
        <v>14</v>
      </c>
      <c r="G29" s="37">
        <v>9</v>
      </c>
      <c r="H29" s="37">
        <v>0</v>
      </c>
      <c r="I29" s="37">
        <v>2</v>
      </c>
      <c r="J29" s="37">
        <v>60</v>
      </c>
      <c r="K29" s="37">
        <v>1</v>
      </c>
      <c r="L29" s="37">
        <v>3</v>
      </c>
      <c r="M29" s="40">
        <v>0</v>
      </c>
      <c r="N29" s="40">
        <v>0</v>
      </c>
      <c r="O29" s="37">
        <v>0</v>
      </c>
      <c r="P29" s="40">
        <v>0</v>
      </c>
      <c r="Q29" s="37">
        <v>21</v>
      </c>
      <c r="R29" s="40">
        <v>0</v>
      </c>
      <c r="S29" s="37">
        <v>2</v>
      </c>
      <c r="T29" s="37">
        <v>8</v>
      </c>
      <c r="U29" s="37">
        <v>0</v>
      </c>
      <c r="V29" s="40">
        <v>16</v>
      </c>
      <c r="W29" s="37">
        <v>2</v>
      </c>
      <c r="X29" s="37">
        <v>347</v>
      </c>
    </row>
    <row r="30" spans="2:24" ht="15.75" customHeight="1">
      <c r="B30" s="33" t="s">
        <v>31</v>
      </c>
      <c r="C30" s="38"/>
      <c r="D30" s="41"/>
      <c r="E30" s="36">
        <v>30</v>
      </c>
      <c r="F30" s="37">
        <v>20</v>
      </c>
      <c r="G30" s="37">
        <v>7</v>
      </c>
      <c r="H30" s="37">
        <v>0</v>
      </c>
      <c r="I30" s="37">
        <v>1</v>
      </c>
      <c r="J30" s="40">
        <v>76</v>
      </c>
      <c r="K30" s="40">
        <v>0</v>
      </c>
      <c r="L30" s="37">
        <v>3</v>
      </c>
      <c r="M30" s="37">
        <v>1</v>
      </c>
      <c r="N30" s="40">
        <v>0</v>
      </c>
      <c r="O30" s="37">
        <v>0</v>
      </c>
      <c r="P30" s="37">
        <v>1</v>
      </c>
      <c r="Q30" s="37">
        <v>22</v>
      </c>
      <c r="R30" s="40">
        <v>0</v>
      </c>
      <c r="S30" s="37">
        <v>3</v>
      </c>
      <c r="T30" s="37">
        <v>14</v>
      </c>
      <c r="U30" s="37">
        <v>0</v>
      </c>
      <c r="V30" s="37">
        <v>24</v>
      </c>
      <c r="W30" s="37">
        <v>5</v>
      </c>
      <c r="X30" s="37">
        <v>505</v>
      </c>
    </row>
    <row r="31" spans="2:24" ht="15.75" customHeight="1">
      <c r="B31" s="33" t="s">
        <v>32</v>
      </c>
      <c r="C31" s="38"/>
      <c r="D31" s="41"/>
      <c r="E31" s="36">
        <v>20</v>
      </c>
      <c r="F31" s="40">
        <v>44</v>
      </c>
      <c r="G31" s="37">
        <v>3</v>
      </c>
      <c r="H31" s="37">
        <v>0</v>
      </c>
      <c r="I31" s="37">
        <v>1</v>
      </c>
      <c r="J31" s="40">
        <v>49</v>
      </c>
      <c r="K31" s="40">
        <v>0</v>
      </c>
      <c r="L31" s="37">
        <v>1</v>
      </c>
      <c r="M31" s="37">
        <v>6</v>
      </c>
      <c r="N31" s="37">
        <v>1</v>
      </c>
      <c r="O31" s="40">
        <v>0</v>
      </c>
      <c r="P31" s="37">
        <v>3</v>
      </c>
      <c r="Q31" s="37">
        <v>27</v>
      </c>
      <c r="R31" s="37">
        <v>2</v>
      </c>
      <c r="S31" s="40">
        <v>10</v>
      </c>
      <c r="T31" s="37">
        <v>2</v>
      </c>
      <c r="U31" s="40">
        <v>0</v>
      </c>
      <c r="V31" s="37">
        <v>50</v>
      </c>
      <c r="W31" s="37">
        <v>6</v>
      </c>
      <c r="X31" s="37">
        <v>326</v>
      </c>
    </row>
    <row r="32" spans="2:24" ht="15.75" customHeight="1">
      <c r="B32" s="33" t="s">
        <v>33</v>
      </c>
      <c r="C32" s="38"/>
      <c r="D32" s="41"/>
      <c r="E32" s="36">
        <v>20</v>
      </c>
      <c r="F32" s="37">
        <v>37</v>
      </c>
      <c r="G32" s="37">
        <v>6</v>
      </c>
      <c r="H32" s="37">
        <v>2</v>
      </c>
      <c r="I32" s="37">
        <v>12</v>
      </c>
      <c r="J32" s="37">
        <v>34</v>
      </c>
      <c r="K32" s="37">
        <v>0</v>
      </c>
      <c r="L32" s="37">
        <v>1</v>
      </c>
      <c r="M32" s="40">
        <v>0</v>
      </c>
      <c r="N32" s="37">
        <v>0</v>
      </c>
      <c r="O32" s="37">
        <v>0</v>
      </c>
      <c r="P32" s="40">
        <v>2</v>
      </c>
      <c r="Q32" s="37">
        <v>64</v>
      </c>
      <c r="R32" s="37">
        <v>3</v>
      </c>
      <c r="S32" s="40">
        <v>21</v>
      </c>
      <c r="T32" s="37">
        <v>1</v>
      </c>
      <c r="U32" s="37">
        <v>1</v>
      </c>
      <c r="V32" s="37">
        <v>57</v>
      </c>
      <c r="W32" s="37">
        <v>14</v>
      </c>
      <c r="X32" s="37">
        <v>537</v>
      </c>
    </row>
    <row r="33" spans="2:24" ht="15.75" customHeight="1">
      <c r="B33" s="33" t="s">
        <v>34</v>
      </c>
      <c r="C33" s="38"/>
      <c r="D33" s="41"/>
      <c r="E33" s="36">
        <v>15</v>
      </c>
      <c r="F33" s="37">
        <v>31</v>
      </c>
      <c r="G33" s="37">
        <v>4</v>
      </c>
      <c r="H33" s="37">
        <v>2</v>
      </c>
      <c r="I33" s="37">
        <v>9</v>
      </c>
      <c r="J33" s="37">
        <v>21</v>
      </c>
      <c r="K33" s="37">
        <v>0</v>
      </c>
      <c r="L33" s="37">
        <v>2</v>
      </c>
      <c r="M33" s="40">
        <v>0</v>
      </c>
      <c r="N33" s="37">
        <v>0</v>
      </c>
      <c r="O33" s="37">
        <v>0</v>
      </c>
      <c r="P33" s="40">
        <v>1</v>
      </c>
      <c r="Q33" s="37">
        <v>65</v>
      </c>
      <c r="R33" s="37">
        <v>3</v>
      </c>
      <c r="S33" s="40">
        <v>13</v>
      </c>
      <c r="T33" s="37">
        <v>1</v>
      </c>
      <c r="U33" s="37">
        <v>3</v>
      </c>
      <c r="V33" s="37">
        <v>32</v>
      </c>
      <c r="W33" s="40">
        <v>10</v>
      </c>
      <c r="X33" s="37">
        <v>684</v>
      </c>
    </row>
    <row r="34" spans="2:24" ht="15.75" customHeight="1">
      <c r="B34" s="33" t="s">
        <v>35</v>
      </c>
      <c r="C34" s="38"/>
      <c r="D34" s="41"/>
      <c r="E34" s="36">
        <v>7</v>
      </c>
      <c r="F34" s="37">
        <v>75</v>
      </c>
      <c r="G34" s="37">
        <v>9</v>
      </c>
      <c r="H34" s="37">
        <v>0</v>
      </c>
      <c r="I34" s="37">
        <v>3</v>
      </c>
      <c r="J34" s="37">
        <v>6</v>
      </c>
      <c r="K34" s="37">
        <v>2</v>
      </c>
      <c r="L34" s="37">
        <v>8</v>
      </c>
      <c r="M34" s="37">
        <v>2</v>
      </c>
      <c r="N34" s="37">
        <v>0</v>
      </c>
      <c r="O34" s="37">
        <v>0</v>
      </c>
      <c r="P34" s="37">
        <v>4</v>
      </c>
      <c r="Q34" s="40">
        <v>41</v>
      </c>
      <c r="R34" s="40">
        <v>2</v>
      </c>
      <c r="S34" s="37">
        <v>7</v>
      </c>
      <c r="T34" s="37">
        <v>3</v>
      </c>
      <c r="U34" s="40">
        <v>0</v>
      </c>
      <c r="V34" s="40">
        <v>27</v>
      </c>
      <c r="W34" s="37">
        <v>12</v>
      </c>
      <c r="X34" s="37">
        <v>423</v>
      </c>
    </row>
    <row r="35" spans="2:24" ht="15.75" customHeight="1">
      <c r="B35" s="33" t="s">
        <v>36</v>
      </c>
      <c r="C35" s="38"/>
      <c r="D35" s="41"/>
      <c r="E35" s="56">
        <v>0</v>
      </c>
      <c r="F35" s="37">
        <v>59</v>
      </c>
      <c r="G35" s="37">
        <v>19</v>
      </c>
      <c r="H35" s="37">
        <v>0</v>
      </c>
      <c r="I35" s="37">
        <v>2</v>
      </c>
      <c r="J35" s="37">
        <v>11</v>
      </c>
      <c r="K35" s="37">
        <v>12</v>
      </c>
      <c r="L35" s="37">
        <v>11</v>
      </c>
      <c r="M35" s="37">
        <v>1</v>
      </c>
      <c r="N35" s="37">
        <v>0</v>
      </c>
      <c r="O35" s="37">
        <v>0</v>
      </c>
      <c r="P35" s="37">
        <v>1</v>
      </c>
      <c r="Q35" s="37">
        <v>34</v>
      </c>
      <c r="R35" s="37">
        <v>2</v>
      </c>
      <c r="S35" s="37">
        <v>7</v>
      </c>
      <c r="T35" s="37">
        <v>4</v>
      </c>
      <c r="U35" s="40">
        <v>0</v>
      </c>
      <c r="V35" s="37">
        <v>33</v>
      </c>
      <c r="W35" s="37">
        <v>10</v>
      </c>
      <c r="X35" s="40">
        <v>359</v>
      </c>
    </row>
    <row r="36" spans="2:24" ht="15.75" customHeight="1">
      <c r="B36" s="33" t="s">
        <v>37</v>
      </c>
      <c r="C36" s="38"/>
      <c r="D36" s="41"/>
      <c r="E36" s="56">
        <v>0</v>
      </c>
      <c r="F36" s="37">
        <v>61</v>
      </c>
      <c r="G36" s="37">
        <v>10</v>
      </c>
      <c r="H36" s="37">
        <v>0</v>
      </c>
      <c r="I36" s="37">
        <v>1</v>
      </c>
      <c r="J36" s="37">
        <v>8</v>
      </c>
      <c r="K36" s="37">
        <v>33</v>
      </c>
      <c r="L36" s="37">
        <v>16</v>
      </c>
      <c r="M36" s="37">
        <v>1</v>
      </c>
      <c r="N36" s="37">
        <v>0</v>
      </c>
      <c r="O36" s="37">
        <v>0</v>
      </c>
      <c r="P36" s="37">
        <v>0</v>
      </c>
      <c r="Q36" s="37">
        <v>38</v>
      </c>
      <c r="R36" s="37">
        <v>2</v>
      </c>
      <c r="S36" s="37">
        <v>14</v>
      </c>
      <c r="T36" s="37">
        <v>11</v>
      </c>
      <c r="U36" s="37">
        <v>0</v>
      </c>
      <c r="V36" s="37">
        <v>54</v>
      </c>
      <c r="W36" s="37">
        <v>9</v>
      </c>
      <c r="X36" s="37">
        <v>356</v>
      </c>
    </row>
    <row r="37" spans="2:24" ht="15.75" customHeight="1">
      <c r="B37" s="33" t="s">
        <v>38</v>
      </c>
      <c r="C37" s="38"/>
      <c r="D37" s="41"/>
      <c r="E37" s="56">
        <v>0</v>
      </c>
      <c r="F37" s="37">
        <v>68</v>
      </c>
      <c r="G37" s="37">
        <v>10</v>
      </c>
      <c r="H37" s="37">
        <v>0</v>
      </c>
      <c r="I37" s="37">
        <v>4</v>
      </c>
      <c r="J37" s="37">
        <v>16</v>
      </c>
      <c r="K37" s="37">
        <v>43</v>
      </c>
      <c r="L37" s="37">
        <v>5</v>
      </c>
      <c r="M37" s="37">
        <v>7</v>
      </c>
      <c r="N37" s="37">
        <v>0</v>
      </c>
      <c r="O37" s="37">
        <v>0</v>
      </c>
      <c r="P37" s="37">
        <v>0</v>
      </c>
      <c r="Q37" s="37">
        <v>46</v>
      </c>
      <c r="R37" s="37">
        <v>6</v>
      </c>
      <c r="S37" s="37">
        <v>11</v>
      </c>
      <c r="T37" s="37">
        <v>11</v>
      </c>
      <c r="U37" s="37">
        <v>0</v>
      </c>
      <c r="V37" s="40">
        <v>38</v>
      </c>
      <c r="W37" s="37">
        <v>13</v>
      </c>
      <c r="X37" s="37">
        <v>358</v>
      </c>
    </row>
    <row r="38" spans="2:24" ht="15.75" customHeight="1">
      <c r="B38" s="33" t="s">
        <v>39</v>
      </c>
      <c r="C38" s="38"/>
      <c r="D38" s="41"/>
      <c r="E38" s="56">
        <v>0</v>
      </c>
      <c r="F38" s="37">
        <v>34</v>
      </c>
      <c r="G38" s="37">
        <v>3</v>
      </c>
      <c r="H38" s="37">
        <v>0</v>
      </c>
      <c r="I38" s="37">
        <v>5</v>
      </c>
      <c r="J38" s="37">
        <v>27</v>
      </c>
      <c r="K38" s="37">
        <v>30</v>
      </c>
      <c r="L38" s="37">
        <v>1</v>
      </c>
      <c r="M38" s="37">
        <v>39</v>
      </c>
      <c r="N38" s="37">
        <v>0</v>
      </c>
      <c r="O38" s="37">
        <v>0</v>
      </c>
      <c r="P38" s="37">
        <v>0</v>
      </c>
      <c r="Q38" s="37">
        <v>49</v>
      </c>
      <c r="R38" s="37">
        <v>1</v>
      </c>
      <c r="S38" s="37">
        <v>6</v>
      </c>
      <c r="T38" s="37">
        <v>18</v>
      </c>
      <c r="U38" s="37">
        <v>0</v>
      </c>
      <c r="V38" s="37">
        <v>32</v>
      </c>
      <c r="W38" s="37">
        <v>8</v>
      </c>
      <c r="X38" s="37">
        <v>339</v>
      </c>
    </row>
    <row r="39" spans="2:24" ht="15.75" customHeight="1">
      <c r="B39" s="33" t="s">
        <v>40</v>
      </c>
      <c r="C39" s="38"/>
      <c r="D39" s="41"/>
      <c r="E39" s="36">
        <v>1</v>
      </c>
      <c r="F39" s="42">
        <v>14</v>
      </c>
      <c r="G39" s="42">
        <v>5</v>
      </c>
      <c r="H39" s="42">
        <v>0</v>
      </c>
      <c r="I39" s="42">
        <v>4</v>
      </c>
      <c r="J39" s="43">
        <v>22</v>
      </c>
      <c r="K39" s="43">
        <v>4</v>
      </c>
      <c r="L39" s="43">
        <v>0</v>
      </c>
      <c r="M39" s="42">
        <v>95</v>
      </c>
      <c r="N39" s="42">
        <v>0</v>
      </c>
      <c r="O39" s="42">
        <v>0</v>
      </c>
      <c r="P39" s="42">
        <v>0</v>
      </c>
      <c r="Q39" s="42">
        <v>21</v>
      </c>
      <c r="R39" s="42">
        <v>1</v>
      </c>
      <c r="S39" s="42">
        <v>3</v>
      </c>
      <c r="T39" s="42">
        <v>15</v>
      </c>
      <c r="U39" s="42">
        <v>0</v>
      </c>
      <c r="V39" s="42">
        <v>45</v>
      </c>
      <c r="W39" s="42">
        <v>11</v>
      </c>
      <c r="X39" s="42">
        <v>339</v>
      </c>
    </row>
    <row r="40" spans="1:24" ht="9" customHeight="1">
      <c r="A40" s="57"/>
      <c r="B40" s="57"/>
      <c r="C40" s="57"/>
      <c r="D40" s="57"/>
      <c r="E40" s="58"/>
      <c r="F40" s="59"/>
      <c r="G40" s="59"/>
      <c r="H40" s="59"/>
      <c r="I40" s="59"/>
      <c r="J40" s="60"/>
      <c r="K40" s="60"/>
      <c r="L40" s="60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</row>
    <row r="41" spans="1:4" ht="15.75" customHeight="1">
      <c r="A41" s="4" t="s">
        <v>64</v>
      </c>
      <c r="B41" s="4"/>
      <c r="C41" s="4"/>
      <c r="D41" s="4"/>
    </row>
  </sheetData>
  <sheetProtection/>
  <mergeCells count="39">
    <mergeCell ref="A27:C27"/>
    <mergeCell ref="R24:R25"/>
    <mergeCell ref="S24:S25"/>
    <mergeCell ref="T24:T25"/>
    <mergeCell ref="U24:U25"/>
    <mergeCell ref="V24:V25"/>
    <mergeCell ref="W24:W25"/>
    <mergeCell ref="L24:L25"/>
    <mergeCell ref="M24:M25"/>
    <mergeCell ref="N24:N25"/>
    <mergeCell ref="O24:O25"/>
    <mergeCell ref="P24:P25"/>
    <mergeCell ref="Q24:Q25"/>
    <mergeCell ref="V6:V7"/>
    <mergeCell ref="X6:X7"/>
    <mergeCell ref="A9:C9"/>
    <mergeCell ref="A23:D25"/>
    <mergeCell ref="F23:X23"/>
    <mergeCell ref="E24:E25"/>
    <mergeCell ref="H24:H25"/>
    <mergeCell ref="I24:I25"/>
    <mergeCell ref="J24:J25"/>
    <mergeCell ref="K24:K25"/>
    <mergeCell ref="P6:P7"/>
    <mergeCell ref="Q6:Q7"/>
    <mergeCell ref="R6:R7"/>
    <mergeCell ref="S6:S7"/>
    <mergeCell ref="T6:T7"/>
    <mergeCell ref="U6:U7"/>
    <mergeCell ref="A5:D7"/>
    <mergeCell ref="F5:X5"/>
    <mergeCell ref="H6:H7"/>
    <mergeCell ref="I6:I7"/>
    <mergeCell ref="J6:J7"/>
    <mergeCell ref="K6:K7"/>
    <mergeCell ref="L6:L7"/>
    <mergeCell ref="M6:M7"/>
    <mergeCell ref="N6:N7"/>
    <mergeCell ref="O6:O7"/>
  </mergeCells>
  <printOptions/>
  <pageMargins left="0.787" right="0.787" top="0.984" bottom="0.984" header="0.512" footer="0.512"/>
  <pageSetup horizontalDpi="300" verticalDpi="300" orientation="landscape" paperSize="12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625" style="1" customWidth="1"/>
    <col min="2" max="3" width="3.25390625" style="1" customWidth="1"/>
    <col min="4" max="4" width="1.75390625" style="1" customWidth="1"/>
    <col min="5" max="15" width="9.75390625" style="1" customWidth="1"/>
    <col min="16" max="21" width="9.125" style="1" customWidth="1"/>
    <col min="22" max="22" width="10.375" style="1" customWidth="1"/>
    <col min="23" max="16384" width="9.125" style="1" customWidth="1"/>
  </cols>
  <sheetData>
    <row r="2" spans="1:16" ht="16.5" customHeight="1">
      <c r="A2" s="61" t="s">
        <v>65</v>
      </c>
      <c r="B2" s="61"/>
      <c r="C2" s="61"/>
      <c r="D2" s="6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4" ht="12.75" thickBot="1">
      <c r="A3" s="4"/>
      <c r="B3" s="4"/>
      <c r="C3" s="4"/>
      <c r="D3" s="4"/>
    </row>
    <row r="4" spans="1:16" ht="12.75" thickTop="1">
      <c r="A4" s="45" t="s">
        <v>66</v>
      </c>
      <c r="B4" s="45"/>
      <c r="C4" s="45"/>
      <c r="D4" s="46"/>
      <c r="E4" s="62" t="s">
        <v>67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7" ht="12">
      <c r="A5" s="48"/>
      <c r="B5" s="48"/>
      <c r="C5" s="48"/>
      <c r="D5" s="49"/>
      <c r="E5" s="64" t="s">
        <v>68</v>
      </c>
      <c r="F5" s="65" t="s">
        <v>69</v>
      </c>
      <c r="G5" s="66" t="s">
        <v>70</v>
      </c>
      <c r="H5" s="67" t="s">
        <v>71</v>
      </c>
      <c r="I5" s="65" t="s">
        <v>72</v>
      </c>
      <c r="J5" s="48" t="s">
        <v>73</v>
      </c>
      <c r="K5" s="66" t="s">
        <v>74</v>
      </c>
      <c r="L5" s="67" t="s">
        <v>44</v>
      </c>
      <c r="M5" s="65" t="s">
        <v>75</v>
      </c>
      <c r="N5" s="48" t="s">
        <v>76</v>
      </c>
      <c r="O5" s="65" t="s">
        <v>77</v>
      </c>
      <c r="P5" s="68" t="s">
        <v>44</v>
      </c>
      <c r="Q5" s="44"/>
    </row>
    <row r="6" spans="1:17" ht="12">
      <c r="A6" s="50"/>
      <c r="B6" s="50"/>
      <c r="C6" s="50"/>
      <c r="D6" s="51"/>
      <c r="E6" s="69"/>
      <c r="F6" s="69"/>
      <c r="G6" s="70" t="s">
        <v>78</v>
      </c>
      <c r="H6" s="71" t="s">
        <v>79</v>
      </c>
      <c r="I6" s="69"/>
      <c r="J6" s="50"/>
      <c r="K6" s="70" t="s">
        <v>80</v>
      </c>
      <c r="L6" s="71" t="s">
        <v>80</v>
      </c>
      <c r="M6" s="69"/>
      <c r="N6" s="50"/>
      <c r="O6" s="69"/>
      <c r="P6" s="72" t="s">
        <v>81</v>
      </c>
      <c r="Q6" s="44"/>
    </row>
    <row r="7" spans="1:17" ht="12">
      <c r="A7" s="13"/>
      <c r="B7" s="24"/>
      <c r="C7" s="13"/>
      <c r="D7" s="13"/>
      <c r="E7" s="25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44"/>
    </row>
    <row r="8" spans="1:16" s="31" customFormat="1" ht="13.5" customHeight="1">
      <c r="A8" s="27" t="s">
        <v>68</v>
      </c>
      <c r="B8" s="27"/>
      <c r="C8" s="27"/>
      <c r="D8" s="28"/>
      <c r="E8" s="29">
        <v>6810</v>
      </c>
      <c r="F8" s="30">
        <v>671</v>
      </c>
      <c r="G8" s="30">
        <v>38</v>
      </c>
      <c r="H8" s="30">
        <v>78</v>
      </c>
      <c r="I8" s="30">
        <v>2043</v>
      </c>
      <c r="J8" s="30">
        <v>26</v>
      </c>
      <c r="K8" s="30">
        <v>238</v>
      </c>
      <c r="L8" s="30">
        <v>3340</v>
      </c>
      <c r="M8" s="30">
        <v>4</v>
      </c>
      <c r="N8" s="30">
        <v>301</v>
      </c>
      <c r="O8" s="30">
        <v>37</v>
      </c>
      <c r="P8" s="30">
        <v>30</v>
      </c>
    </row>
    <row r="9" spans="1:16" s="31" customFormat="1" ht="9" customHeight="1">
      <c r="A9" s="28"/>
      <c r="B9" s="28"/>
      <c r="C9" s="28"/>
      <c r="D9" s="28"/>
      <c r="E9" s="29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1:16" ht="13.5" customHeight="1">
      <c r="A10" s="73" t="s">
        <v>29</v>
      </c>
      <c r="B10" s="33">
        <v>1</v>
      </c>
      <c r="C10" s="34" t="s">
        <v>30</v>
      </c>
      <c r="D10" s="35"/>
      <c r="E10" s="36">
        <v>380</v>
      </c>
      <c r="F10" s="37">
        <v>59</v>
      </c>
      <c r="G10" s="37">
        <v>0</v>
      </c>
      <c r="H10" s="37">
        <v>4</v>
      </c>
      <c r="I10" s="37">
        <v>163</v>
      </c>
      <c r="J10" s="37">
        <v>2</v>
      </c>
      <c r="K10" s="37">
        <v>1</v>
      </c>
      <c r="L10" s="37">
        <v>77</v>
      </c>
      <c r="M10" s="37">
        <v>0</v>
      </c>
      <c r="N10" s="37">
        <v>69</v>
      </c>
      <c r="O10" s="37">
        <v>2</v>
      </c>
      <c r="P10" s="37">
        <v>0</v>
      </c>
    </row>
    <row r="11" spans="1:16" ht="13.5" customHeight="1">
      <c r="A11" s="41"/>
      <c r="B11" s="33">
        <v>2</v>
      </c>
      <c r="C11" s="38"/>
      <c r="D11" s="41"/>
      <c r="E11" s="36">
        <v>348</v>
      </c>
      <c r="F11" s="37">
        <v>56</v>
      </c>
      <c r="G11" s="37">
        <v>0</v>
      </c>
      <c r="H11" s="37">
        <v>3</v>
      </c>
      <c r="I11" s="37">
        <v>141</v>
      </c>
      <c r="J11" s="37">
        <v>2</v>
      </c>
      <c r="K11" s="37">
        <v>1</v>
      </c>
      <c r="L11" s="37">
        <v>83</v>
      </c>
      <c r="M11" s="37">
        <v>0</v>
      </c>
      <c r="N11" s="37">
        <v>56</v>
      </c>
      <c r="O11" s="40">
        <v>2</v>
      </c>
      <c r="P11" s="37">
        <v>0</v>
      </c>
    </row>
    <row r="12" spans="1:16" ht="13.5" customHeight="1">
      <c r="A12" s="41"/>
      <c r="B12" s="33" t="s">
        <v>31</v>
      </c>
      <c r="C12" s="38"/>
      <c r="D12" s="41"/>
      <c r="E12" s="36">
        <v>361</v>
      </c>
      <c r="F12" s="37">
        <v>62</v>
      </c>
      <c r="G12" s="40">
        <v>0</v>
      </c>
      <c r="H12" s="37">
        <v>4</v>
      </c>
      <c r="I12" s="37">
        <v>112</v>
      </c>
      <c r="J12" s="37">
        <v>3</v>
      </c>
      <c r="K12" s="40">
        <v>3</v>
      </c>
      <c r="L12" s="37">
        <v>149</v>
      </c>
      <c r="M12" s="37">
        <v>0</v>
      </c>
      <c r="N12" s="37">
        <v>24</v>
      </c>
      <c r="O12" s="40">
        <v>2</v>
      </c>
      <c r="P12" s="37">
        <v>0</v>
      </c>
    </row>
    <row r="13" spans="1:16" ht="13.5" customHeight="1">
      <c r="A13" s="41"/>
      <c r="B13" s="33" t="s">
        <v>32</v>
      </c>
      <c r="C13" s="38"/>
      <c r="D13" s="41"/>
      <c r="E13" s="36">
        <v>493</v>
      </c>
      <c r="F13" s="40">
        <v>77</v>
      </c>
      <c r="G13" s="37">
        <v>0</v>
      </c>
      <c r="H13" s="37">
        <v>14</v>
      </c>
      <c r="I13" s="37">
        <v>182</v>
      </c>
      <c r="J13" s="37">
        <v>3</v>
      </c>
      <c r="K13" s="40">
        <v>9</v>
      </c>
      <c r="L13" s="37">
        <v>200</v>
      </c>
      <c r="M13" s="40">
        <v>0</v>
      </c>
      <c r="N13" s="37">
        <v>0</v>
      </c>
      <c r="O13" s="37">
        <v>4</v>
      </c>
      <c r="P13" s="40">
        <v>0</v>
      </c>
    </row>
    <row r="14" spans="1:16" ht="13.5" customHeight="1">
      <c r="A14" s="41"/>
      <c r="B14" s="33" t="s">
        <v>33</v>
      </c>
      <c r="C14" s="38"/>
      <c r="D14" s="41"/>
      <c r="E14" s="36">
        <v>870</v>
      </c>
      <c r="F14" s="37">
        <v>93</v>
      </c>
      <c r="G14" s="40">
        <v>0</v>
      </c>
      <c r="H14" s="37">
        <v>10</v>
      </c>
      <c r="I14" s="37">
        <v>299</v>
      </c>
      <c r="J14" s="37">
        <v>4</v>
      </c>
      <c r="K14" s="37">
        <v>23</v>
      </c>
      <c r="L14" s="37">
        <v>424</v>
      </c>
      <c r="M14" s="40">
        <v>0</v>
      </c>
      <c r="N14" s="37">
        <v>0</v>
      </c>
      <c r="O14" s="37">
        <v>4</v>
      </c>
      <c r="P14" s="40">
        <v>8</v>
      </c>
    </row>
    <row r="15" spans="1:16" ht="13.5" customHeight="1">
      <c r="A15" s="41"/>
      <c r="B15" s="33" t="s">
        <v>34</v>
      </c>
      <c r="C15" s="38"/>
      <c r="D15" s="41"/>
      <c r="E15" s="36">
        <v>942</v>
      </c>
      <c r="F15" s="37">
        <v>52</v>
      </c>
      <c r="G15" s="37">
        <v>5</v>
      </c>
      <c r="H15" s="37">
        <v>11</v>
      </c>
      <c r="I15" s="37">
        <v>249</v>
      </c>
      <c r="J15" s="40">
        <v>0</v>
      </c>
      <c r="K15" s="40">
        <v>48</v>
      </c>
      <c r="L15" s="37">
        <v>559</v>
      </c>
      <c r="M15" s="40">
        <v>0</v>
      </c>
      <c r="N15" s="37">
        <v>0</v>
      </c>
      <c r="O15" s="37">
        <v>5</v>
      </c>
      <c r="P15" s="40">
        <v>10</v>
      </c>
    </row>
    <row r="16" spans="1:16" ht="13.5" customHeight="1">
      <c r="A16" s="41"/>
      <c r="B16" s="33" t="s">
        <v>35</v>
      </c>
      <c r="C16" s="38"/>
      <c r="D16" s="41"/>
      <c r="E16" s="36">
        <v>819</v>
      </c>
      <c r="F16" s="37">
        <v>16</v>
      </c>
      <c r="G16" s="37">
        <v>14</v>
      </c>
      <c r="H16" s="37">
        <v>1</v>
      </c>
      <c r="I16" s="37">
        <v>273</v>
      </c>
      <c r="J16" s="37">
        <v>1</v>
      </c>
      <c r="K16" s="37">
        <v>41</v>
      </c>
      <c r="L16" s="37">
        <v>459</v>
      </c>
      <c r="M16" s="40">
        <v>0</v>
      </c>
      <c r="N16" s="37">
        <v>0</v>
      </c>
      <c r="O16" s="37">
        <v>5</v>
      </c>
      <c r="P16" s="37">
        <v>4</v>
      </c>
    </row>
    <row r="17" spans="1:16" ht="13.5" customHeight="1">
      <c r="A17" s="41"/>
      <c r="B17" s="33" t="s">
        <v>36</v>
      </c>
      <c r="C17" s="38"/>
      <c r="D17" s="41"/>
      <c r="E17" s="36">
        <v>644</v>
      </c>
      <c r="F17" s="37">
        <v>9</v>
      </c>
      <c r="G17" s="37">
        <v>12</v>
      </c>
      <c r="H17" s="37">
        <v>4</v>
      </c>
      <c r="I17" s="37">
        <v>213</v>
      </c>
      <c r="J17" s="37">
        <v>1</v>
      </c>
      <c r="K17" s="37">
        <v>24</v>
      </c>
      <c r="L17" s="37">
        <v>369</v>
      </c>
      <c r="M17" s="37">
        <v>1</v>
      </c>
      <c r="N17" s="37">
        <v>0</v>
      </c>
      <c r="O17" s="37">
        <v>3</v>
      </c>
      <c r="P17" s="37">
        <v>3</v>
      </c>
    </row>
    <row r="18" spans="1:16" ht="13.5" customHeight="1">
      <c r="A18" s="41"/>
      <c r="B18" s="33" t="s">
        <v>37</v>
      </c>
      <c r="C18" s="38"/>
      <c r="D18" s="41"/>
      <c r="E18" s="36">
        <v>432</v>
      </c>
      <c r="F18" s="37">
        <v>4</v>
      </c>
      <c r="G18" s="37">
        <v>5</v>
      </c>
      <c r="H18" s="37">
        <v>10</v>
      </c>
      <c r="I18" s="37">
        <v>125</v>
      </c>
      <c r="J18" s="37">
        <v>3</v>
      </c>
      <c r="K18" s="37">
        <v>29</v>
      </c>
      <c r="L18" s="37">
        <v>249</v>
      </c>
      <c r="M18" s="40">
        <v>0</v>
      </c>
      <c r="N18" s="37">
        <v>0</v>
      </c>
      <c r="O18" s="37">
        <v>1</v>
      </c>
      <c r="P18" s="37">
        <v>2</v>
      </c>
    </row>
    <row r="19" spans="1:16" ht="13.5" customHeight="1">
      <c r="A19" s="41"/>
      <c r="B19" s="33" t="s">
        <v>38</v>
      </c>
      <c r="C19" s="38"/>
      <c r="D19" s="41"/>
      <c r="E19" s="36">
        <v>537</v>
      </c>
      <c r="F19" s="37">
        <v>35</v>
      </c>
      <c r="G19" s="40">
        <v>0</v>
      </c>
      <c r="H19" s="37">
        <v>7</v>
      </c>
      <c r="I19" s="37">
        <v>63</v>
      </c>
      <c r="J19" s="37">
        <v>1</v>
      </c>
      <c r="K19" s="37">
        <v>29</v>
      </c>
      <c r="L19" s="37">
        <v>396</v>
      </c>
      <c r="M19" s="40">
        <v>0</v>
      </c>
      <c r="N19" s="40">
        <v>0</v>
      </c>
      <c r="O19" s="37">
        <v>1</v>
      </c>
      <c r="P19" s="40">
        <v>0</v>
      </c>
    </row>
    <row r="20" spans="1:16" ht="13.5" customHeight="1">
      <c r="A20" s="41"/>
      <c r="B20" s="33" t="s">
        <v>39</v>
      </c>
      <c r="C20" s="38"/>
      <c r="D20" s="41"/>
      <c r="E20" s="36">
        <v>459</v>
      </c>
      <c r="F20" s="37">
        <v>78</v>
      </c>
      <c r="G20" s="37">
        <v>0</v>
      </c>
      <c r="H20" s="37">
        <v>4</v>
      </c>
      <c r="I20" s="37">
        <v>97</v>
      </c>
      <c r="J20" s="37">
        <v>1</v>
      </c>
      <c r="K20" s="37">
        <v>18</v>
      </c>
      <c r="L20" s="37">
        <v>255</v>
      </c>
      <c r="M20" s="40">
        <v>0</v>
      </c>
      <c r="N20" s="37">
        <v>2</v>
      </c>
      <c r="O20" s="37">
        <v>1</v>
      </c>
      <c r="P20" s="40">
        <v>0</v>
      </c>
    </row>
    <row r="21" spans="1:19" ht="13.5" customHeight="1">
      <c r="A21" s="41"/>
      <c r="B21" s="33" t="s">
        <v>40</v>
      </c>
      <c r="C21" s="38"/>
      <c r="D21" s="41"/>
      <c r="E21" s="36">
        <v>519</v>
      </c>
      <c r="F21" s="42">
        <v>125</v>
      </c>
      <c r="G21" s="42">
        <v>0</v>
      </c>
      <c r="H21" s="42">
        <v>1</v>
      </c>
      <c r="I21" s="42">
        <v>120</v>
      </c>
      <c r="J21" s="43">
        <v>0</v>
      </c>
      <c r="K21" s="42">
        <v>5</v>
      </c>
      <c r="L21" s="42">
        <v>115</v>
      </c>
      <c r="M21" s="43">
        <v>0</v>
      </c>
      <c r="N21" s="42">
        <v>149</v>
      </c>
      <c r="O21" s="42">
        <v>2</v>
      </c>
      <c r="P21" s="42">
        <v>0</v>
      </c>
      <c r="Q21" s="44"/>
      <c r="R21" s="44"/>
      <c r="S21" s="44"/>
    </row>
    <row r="22" spans="1:16" ht="13.5" customHeight="1" thickBot="1">
      <c r="A22" s="41"/>
      <c r="B22" s="74"/>
      <c r="C22" s="41"/>
      <c r="D22" s="41"/>
      <c r="E22" s="75"/>
      <c r="F22" s="42"/>
      <c r="G22" s="42"/>
      <c r="H22" s="42"/>
      <c r="I22" s="42"/>
      <c r="J22" s="76"/>
      <c r="K22" s="77"/>
      <c r="L22" s="77"/>
      <c r="M22" s="76"/>
      <c r="N22" s="77"/>
      <c r="O22" s="77"/>
      <c r="P22" s="77"/>
    </row>
    <row r="23" spans="1:16" ht="12.75" thickTop="1">
      <c r="A23" s="45" t="s">
        <v>66</v>
      </c>
      <c r="B23" s="45"/>
      <c r="C23" s="45"/>
      <c r="D23" s="46"/>
      <c r="E23" s="62" t="s">
        <v>82</v>
      </c>
      <c r="F23" s="63"/>
      <c r="G23" s="63"/>
      <c r="H23" s="63"/>
      <c r="I23" s="78"/>
      <c r="J23" s="62" t="s">
        <v>83</v>
      </c>
      <c r="K23" s="63"/>
      <c r="L23" s="63"/>
      <c r="M23" s="63"/>
      <c r="N23" s="63"/>
      <c r="O23" s="63"/>
      <c r="P23" s="63"/>
    </row>
    <row r="24" spans="1:16" ht="12">
      <c r="A24" s="48"/>
      <c r="B24" s="48"/>
      <c r="C24" s="48"/>
      <c r="D24" s="49"/>
      <c r="E24" s="65" t="s">
        <v>84</v>
      </c>
      <c r="F24" s="65" t="s">
        <v>85</v>
      </c>
      <c r="G24" s="65" t="s">
        <v>86</v>
      </c>
      <c r="H24" s="48" t="s">
        <v>87</v>
      </c>
      <c r="I24" s="66" t="s">
        <v>44</v>
      </c>
      <c r="J24" s="79" t="s">
        <v>84</v>
      </c>
      <c r="K24" s="49"/>
      <c r="L24" s="65" t="s">
        <v>88</v>
      </c>
      <c r="M24" s="65" t="s">
        <v>89</v>
      </c>
      <c r="N24" s="65" t="s">
        <v>90</v>
      </c>
      <c r="O24" s="65" t="s">
        <v>91</v>
      </c>
      <c r="P24" s="80" t="s">
        <v>44</v>
      </c>
    </row>
    <row r="25" spans="1:16" ht="12">
      <c r="A25" s="50"/>
      <c r="B25" s="50"/>
      <c r="C25" s="50"/>
      <c r="D25" s="51"/>
      <c r="E25" s="69"/>
      <c r="F25" s="69"/>
      <c r="G25" s="69"/>
      <c r="H25" s="50"/>
      <c r="I25" s="70" t="s">
        <v>92</v>
      </c>
      <c r="J25" s="81"/>
      <c r="K25" s="51"/>
      <c r="L25" s="69"/>
      <c r="M25" s="69"/>
      <c r="N25" s="69"/>
      <c r="O25" s="69"/>
      <c r="P25" s="82" t="s">
        <v>83</v>
      </c>
    </row>
    <row r="26" spans="1:16" ht="12">
      <c r="A26" s="13"/>
      <c r="B26" s="24"/>
      <c r="C26" s="13"/>
      <c r="D26" s="13"/>
      <c r="E26" s="25"/>
      <c r="F26" s="13"/>
      <c r="G26" s="13"/>
      <c r="H26" s="13"/>
      <c r="I26" s="13"/>
      <c r="J26" s="15"/>
      <c r="K26" s="15"/>
      <c r="L26" s="13"/>
      <c r="M26" s="13"/>
      <c r="N26" s="13"/>
      <c r="O26" s="13"/>
      <c r="P26" s="13"/>
    </row>
    <row r="27" spans="1:16" s="31" customFormat="1" ht="12">
      <c r="A27" s="27" t="s">
        <v>68</v>
      </c>
      <c r="B27" s="27"/>
      <c r="C27" s="27"/>
      <c r="D27" s="28"/>
      <c r="E27" s="29">
        <v>410</v>
      </c>
      <c r="F27" s="30">
        <v>196</v>
      </c>
      <c r="G27" s="30">
        <v>92</v>
      </c>
      <c r="H27" s="30">
        <f>SUM(H29:H40)</f>
        <v>2</v>
      </c>
      <c r="I27" s="30">
        <v>118</v>
      </c>
      <c r="J27" s="83">
        <v>3261</v>
      </c>
      <c r="K27" s="83"/>
      <c r="L27" s="30">
        <v>41</v>
      </c>
      <c r="M27" s="30">
        <v>158</v>
      </c>
      <c r="N27" s="30">
        <v>2482</v>
      </c>
      <c r="O27" s="30">
        <v>48</v>
      </c>
      <c r="P27" s="54">
        <v>352</v>
      </c>
    </row>
    <row r="28" spans="1:16" s="31" customFormat="1" ht="9" customHeight="1">
      <c r="A28" s="28"/>
      <c r="B28" s="28"/>
      <c r="C28" s="28"/>
      <c r="D28" s="28"/>
      <c r="E28" s="29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54"/>
    </row>
    <row r="29" spans="1:16" ht="12">
      <c r="A29" s="73" t="s">
        <v>29</v>
      </c>
      <c r="B29" s="33">
        <v>1</v>
      </c>
      <c r="C29" s="34" t="s">
        <v>30</v>
      </c>
      <c r="D29" s="55"/>
      <c r="E29" s="36">
        <f aca="true" t="shared" si="0" ref="E29:E40">SUM(F29:I29)</f>
        <v>5</v>
      </c>
      <c r="F29" s="37">
        <v>1</v>
      </c>
      <c r="G29" s="37">
        <v>0</v>
      </c>
      <c r="H29" s="37">
        <v>0</v>
      </c>
      <c r="I29" s="37">
        <v>4</v>
      </c>
      <c r="J29" s="83">
        <v>109</v>
      </c>
      <c r="K29" s="83"/>
      <c r="L29" s="37">
        <v>2</v>
      </c>
      <c r="M29" s="37">
        <v>6</v>
      </c>
      <c r="N29" s="37">
        <v>42</v>
      </c>
      <c r="O29" s="40">
        <v>5</v>
      </c>
      <c r="P29" s="37">
        <v>37</v>
      </c>
    </row>
    <row r="30" spans="1:16" ht="12">
      <c r="A30" s="41"/>
      <c r="B30" s="33">
        <v>2</v>
      </c>
      <c r="C30" s="38"/>
      <c r="D30" s="41"/>
      <c r="E30" s="36">
        <v>3</v>
      </c>
      <c r="F30" s="40">
        <v>0</v>
      </c>
      <c r="G30" s="37">
        <v>0</v>
      </c>
      <c r="H30" s="37">
        <v>0</v>
      </c>
      <c r="I30" s="37">
        <v>2</v>
      </c>
      <c r="J30" s="83">
        <v>190</v>
      </c>
      <c r="K30" s="83"/>
      <c r="L30" s="37">
        <v>2</v>
      </c>
      <c r="M30" s="37">
        <v>8</v>
      </c>
      <c r="N30" s="40">
        <v>57</v>
      </c>
      <c r="O30" s="40">
        <v>13</v>
      </c>
      <c r="P30" s="37">
        <v>96</v>
      </c>
    </row>
    <row r="31" spans="1:16" ht="12">
      <c r="A31" s="41"/>
      <c r="B31" s="33" t="s">
        <v>31</v>
      </c>
      <c r="C31" s="38"/>
      <c r="D31" s="41"/>
      <c r="E31" s="36">
        <v>39</v>
      </c>
      <c r="F31" s="37">
        <v>11</v>
      </c>
      <c r="G31" s="37">
        <v>11</v>
      </c>
      <c r="H31" s="40">
        <v>0</v>
      </c>
      <c r="I31" s="37">
        <v>16</v>
      </c>
      <c r="J31" s="83">
        <v>372</v>
      </c>
      <c r="K31" s="83"/>
      <c r="L31" s="40">
        <v>2</v>
      </c>
      <c r="M31" s="37">
        <v>32</v>
      </c>
      <c r="N31" s="37">
        <v>203</v>
      </c>
      <c r="O31" s="40">
        <v>14</v>
      </c>
      <c r="P31" s="37">
        <v>106</v>
      </c>
    </row>
    <row r="32" spans="1:16" ht="12">
      <c r="A32" s="41"/>
      <c r="B32" s="33" t="s">
        <v>32</v>
      </c>
      <c r="C32" s="38"/>
      <c r="D32" s="41"/>
      <c r="E32" s="36">
        <v>58</v>
      </c>
      <c r="F32" s="40">
        <v>31</v>
      </c>
      <c r="G32" s="37">
        <v>9</v>
      </c>
      <c r="H32" s="37">
        <v>0</v>
      </c>
      <c r="I32" s="37">
        <v>17</v>
      </c>
      <c r="J32" s="83">
        <v>211</v>
      </c>
      <c r="K32" s="83"/>
      <c r="L32" s="40">
        <v>6</v>
      </c>
      <c r="M32" s="37">
        <v>10</v>
      </c>
      <c r="N32" s="37">
        <v>115</v>
      </c>
      <c r="O32" s="37">
        <v>13</v>
      </c>
      <c r="P32" s="40">
        <v>52</v>
      </c>
    </row>
    <row r="33" spans="1:16" ht="12">
      <c r="A33" s="41"/>
      <c r="B33" s="33" t="s">
        <v>33</v>
      </c>
      <c r="C33" s="38"/>
      <c r="D33" s="41"/>
      <c r="E33" s="36">
        <v>156</v>
      </c>
      <c r="F33" s="37">
        <v>102</v>
      </c>
      <c r="G33" s="37">
        <v>15</v>
      </c>
      <c r="H33" s="37">
        <v>2</v>
      </c>
      <c r="I33" s="37">
        <v>36</v>
      </c>
      <c r="J33" s="83">
        <v>309</v>
      </c>
      <c r="K33" s="83"/>
      <c r="L33" s="37">
        <v>6</v>
      </c>
      <c r="M33" s="37">
        <v>12</v>
      </c>
      <c r="N33" s="40">
        <v>231</v>
      </c>
      <c r="O33" s="37">
        <v>2</v>
      </c>
      <c r="P33" s="37">
        <v>44</v>
      </c>
    </row>
    <row r="34" spans="1:16" ht="12">
      <c r="A34" s="41"/>
      <c r="B34" s="33" t="s">
        <v>34</v>
      </c>
      <c r="C34" s="38"/>
      <c r="D34" s="41"/>
      <c r="E34" s="36">
        <v>76</v>
      </c>
      <c r="F34" s="37">
        <v>29</v>
      </c>
      <c r="G34" s="37">
        <v>45</v>
      </c>
      <c r="H34" s="40">
        <v>0</v>
      </c>
      <c r="I34" s="40">
        <v>0</v>
      </c>
      <c r="J34" s="83">
        <v>530</v>
      </c>
      <c r="K34" s="83"/>
      <c r="L34" s="37">
        <v>5</v>
      </c>
      <c r="M34" s="37">
        <v>7</v>
      </c>
      <c r="N34" s="40">
        <v>504</v>
      </c>
      <c r="O34" s="37">
        <v>0</v>
      </c>
      <c r="P34" s="37">
        <v>1</v>
      </c>
    </row>
    <row r="35" spans="1:16" ht="12">
      <c r="A35" s="41"/>
      <c r="B35" s="33" t="s">
        <v>35</v>
      </c>
      <c r="C35" s="38"/>
      <c r="D35" s="41"/>
      <c r="E35" s="36">
        <f t="shared" si="0"/>
        <v>43</v>
      </c>
      <c r="F35" s="37">
        <v>0</v>
      </c>
      <c r="G35" s="37">
        <v>8</v>
      </c>
      <c r="H35" s="40">
        <v>0</v>
      </c>
      <c r="I35" s="37">
        <v>35</v>
      </c>
      <c r="J35" s="83">
        <v>340</v>
      </c>
      <c r="K35" s="83"/>
      <c r="L35" s="37">
        <v>4</v>
      </c>
      <c r="M35" s="37">
        <v>4</v>
      </c>
      <c r="N35" s="37">
        <v>311</v>
      </c>
      <c r="O35" s="37">
        <v>0</v>
      </c>
      <c r="P35" s="37">
        <v>4</v>
      </c>
    </row>
    <row r="36" spans="1:16" ht="12">
      <c r="A36" s="41"/>
      <c r="B36" s="33" t="s">
        <v>36</v>
      </c>
      <c r="C36" s="38"/>
      <c r="D36" s="41"/>
      <c r="E36" s="56">
        <v>7</v>
      </c>
      <c r="F36" s="37">
        <v>0</v>
      </c>
      <c r="G36" s="37">
        <v>1</v>
      </c>
      <c r="H36" s="37">
        <v>0</v>
      </c>
      <c r="I36" s="37">
        <v>5</v>
      </c>
      <c r="J36" s="83">
        <v>292</v>
      </c>
      <c r="K36" s="83"/>
      <c r="L36" s="37">
        <v>3</v>
      </c>
      <c r="M36" s="37">
        <v>3</v>
      </c>
      <c r="N36" s="37">
        <v>265</v>
      </c>
      <c r="O36" s="37">
        <v>0</v>
      </c>
      <c r="P36" s="37">
        <v>3</v>
      </c>
    </row>
    <row r="37" spans="1:16" ht="12">
      <c r="A37" s="41"/>
      <c r="B37" s="33" t="s">
        <v>37</v>
      </c>
      <c r="C37" s="38"/>
      <c r="D37" s="41"/>
      <c r="E37" s="36">
        <f t="shared" si="0"/>
        <v>0</v>
      </c>
      <c r="F37" s="37">
        <v>0</v>
      </c>
      <c r="G37" s="37">
        <v>0</v>
      </c>
      <c r="H37" s="37">
        <v>0</v>
      </c>
      <c r="I37" s="37">
        <v>0</v>
      </c>
      <c r="J37" s="83">
        <v>607</v>
      </c>
      <c r="K37" s="83"/>
      <c r="L37" s="37">
        <v>2</v>
      </c>
      <c r="M37" s="37">
        <v>36</v>
      </c>
      <c r="N37" s="37">
        <v>553</v>
      </c>
      <c r="O37" s="37">
        <v>0</v>
      </c>
      <c r="P37" s="37">
        <v>3</v>
      </c>
    </row>
    <row r="38" spans="1:16" ht="12">
      <c r="A38" s="41"/>
      <c r="B38" s="33" t="s">
        <v>38</v>
      </c>
      <c r="C38" s="38"/>
      <c r="D38" s="41"/>
      <c r="E38" s="36">
        <f t="shared" si="0"/>
        <v>0</v>
      </c>
      <c r="F38" s="37">
        <v>0</v>
      </c>
      <c r="G38" s="37">
        <v>0</v>
      </c>
      <c r="H38" s="37">
        <v>0</v>
      </c>
      <c r="I38" s="37">
        <v>0</v>
      </c>
      <c r="J38" s="83">
        <v>185</v>
      </c>
      <c r="K38" s="83"/>
      <c r="L38" s="37">
        <v>2</v>
      </c>
      <c r="M38" s="37">
        <v>10</v>
      </c>
      <c r="N38" s="37">
        <v>150</v>
      </c>
      <c r="O38" s="37">
        <v>0</v>
      </c>
      <c r="P38" s="37">
        <v>1</v>
      </c>
    </row>
    <row r="39" spans="1:16" ht="12">
      <c r="A39" s="41"/>
      <c r="B39" s="33" t="s">
        <v>39</v>
      </c>
      <c r="C39" s="38"/>
      <c r="D39" s="41"/>
      <c r="E39" s="56">
        <f t="shared" si="0"/>
        <v>5</v>
      </c>
      <c r="F39" s="37">
        <v>5</v>
      </c>
      <c r="G39" s="37">
        <v>0</v>
      </c>
      <c r="H39" s="37">
        <v>0</v>
      </c>
      <c r="I39" s="37">
        <v>0</v>
      </c>
      <c r="J39" s="83">
        <v>37</v>
      </c>
      <c r="K39" s="83"/>
      <c r="L39" s="37">
        <v>1</v>
      </c>
      <c r="M39" s="37">
        <v>7</v>
      </c>
      <c r="N39" s="37">
        <v>11</v>
      </c>
      <c r="O39" s="37">
        <v>0</v>
      </c>
      <c r="P39" s="40">
        <v>0</v>
      </c>
    </row>
    <row r="40" spans="1:16" ht="12">
      <c r="A40" s="41"/>
      <c r="B40" s="33" t="s">
        <v>40</v>
      </c>
      <c r="C40" s="38"/>
      <c r="D40" s="41"/>
      <c r="E40" s="36">
        <f t="shared" si="0"/>
        <v>15</v>
      </c>
      <c r="F40" s="42">
        <v>15</v>
      </c>
      <c r="G40" s="42">
        <v>0</v>
      </c>
      <c r="H40" s="42">
        <v>0</v>
      </c>
      <c r="I40" s="42">
        <v>0</v>
      </c>
      <c r="J40" s="83">
        <v>71</v>
      </c>
      <c r="K40" s="83"/>
      <c r="L40" s="43">
        <v>1</v>
      </c>
      <c r="M40" s="43">
        <v>16</v>
      </c>
      <c r="N40" s="42">
        <v>35</v>
      </c>
      <c r="O40" s="42">
        <v>0</v>
      </c>
      <c r="P40" s="43">
        <v>0</v>
      </c>
    </row>
    <row r="41" spans="1:16" ht="12">
      <c r="A41" s="57"/>
      <c r="B41" s="57"/>
      <c r="C41" s="57"/>
      <c r="D41" s="57"/>
      <c r="E41" s="58"/>
      <c r="F41" s="59"/>
      <c r="G41" s="59"/>
      <c r="H41" s="59"/>
      <c r="I41" s="59"/>
      <c r="J41" s="60"/>
      <c r="K41" s="84"/>
      <c r="L41" s="60"/>
      <c r="M41" s="60"/>
      <c r="N41" s="59"/>
      <c r="O41" s="59"/>
      <c r="P41" s="60"/>
    </row>
    <row r="42" spans="1:4" ht="12">
      <c r="A42" s="4"/>
      <c r="B42" s="26"/>
      <c r="C42" s="4"/>
      <c r="D42" s="4"/>
    </row>
  </sheetData>
  <sheetProtection/>
  <mergeCells count="37">
    <mergeCell ref="J35:K35"/>
    <mergeCell ref="J36:K36"/>
    <mergeCell ref="J37:K37"/>
    <mergeCell ref="J38:K38"/>
    <mergeCell ref="J39:K39"/>
    <mergeCell ref="J40:K40"/>
    <mergeCell ref="J29:K29"/>
    <mergeCell ref="J30:K30"/>
    <mergeCell ref="J31:K31"/>
    <mergeCell ref="J32:K32"/>
    <mergeCell ref="J33:K33"/>
    <mergeCell ref="J34:K34"/>
    <mergeCell ref="M24:M25"/>
    <mergeCell ref="N24:N25"/>
    <mergeCell ref="O24:O25"/>
    <mergeCell ref="J26:K26"/>
    <mergeCell ref="A27:C27"/>
    <mergeCell ref="J27:K27"/>
    <mergeCell ref="A8:C8"/>
    <mergeCell ref="A23:D25"/>
    <mergeCell ref="E23:I23"/>
    <mergeCell ref="J23:P23"/>
    <mergeCell ref="E24:E25"/>
    <mergeCell ref="F24:F25"/>
    <mergeCell ref="G24:G25"/>
    <mergeCell ref="H24:H25"/>
    <mergeCell ref="J24:K25"/>
    <mergeCell ref="L24:L25"/>
    <mergeCell ref="A4:D6"/>
    <mergeCell ref="E4:P4"/>
    <mergeCell ref="E5:E6"/>
    <mergeCell ref="F5:F6"/>
    <mergeCell ref="I5:I6"/>
    <mergeCell ref="J5:J6"/>
    <mergeCell ref="M5:M6"/>
    <mergeCell ref="N5:N6"/>
    <mergeCell ref="O5:O6"/>
  </mergeCells>
  <printOptions/>
  <pageMargins left="0.787" right="0.787" top="0.984" bottom="0.984" header="0.512" footer="0.51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2009-05-28T04:22:10Z</dcterms:created>
  <dcterms:modified xsi:type="dcterms:W3CDTF">2009-05-28T04:22:25Z</dcterms:modified>
  <cp:category/>
  <cp:version/>
  <cp:contentType/>
  <cp:contentStatus/>
</cp:coreProperties>
</file>