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(1)" sheetId="1" r:id="rId1"/>
  </sheets>
  <externalReferences>
    <externalReference r:id="rId4"/>
  </externalReferences>
  <definedNames>
    <definedName name="_10.電気_ガスおよび水道" localSheetId="0">'65(1)'!#REF!</definedName>
    <definedName name="_xlnm.Print_Area" localSheetId="0">'65(1)'!#REF!</definedName>
  </definedNames>
  <calcPr fullCalcOnLoad="1"/>
</workbook>
</file>

<file path=xl/sharedStrings.xml><?xml version="1.0" encoding="utf-8"?>
<sst xmlns="http://schemas.openxmlformats.org/spreadsheetml/2006/main" count="35" uniqueCount="33">
  <si>
    <t>65.　　電　　　　　　　力</t>
  </si>
  <si>
    <r>
      <t>電力消費状況</t>
    </r>
    <r>
      <rPr>
        <sz val="10"/>
        <rFont val="ＭＳ 明朝"/>
        <family val="1"/>
      </rPr>
      <t>（九州電力大分支店管内）</t>
    </r>
  </si>
  <si>
    <t>　（単位　1,000Ｋ．Ｗ．Ｈ）</t>
  </si>
  <si>
    <t>月次</t>
  </si>
  <si>
    <t>電灯用</t>
  </si>
  <si>
    <t>電力用</t>
  </si>
  <si>
    <t>総数</t>
  </si>
  <si>
    <t>定額</t>
  </si>
  <si>
    <t>従量</t>
  </si>
  <si>
    <t>業務用電力</t>
  </si>
  <si>
    <t>低圧　電力</t>
  </si>
  <si>
    <t>高圧電力（乙）</t>
  </si>
  <si>
    <t>その他</t>
  </si>
  <si>
    <t>高圧電力（甲）</t>
  </si>
  <si>
    <t>特別高圧</t>
  </si>
  <si>
    <t>（500ＫＷ未満）</t>
  </si>
  <si>
    <t>（500ＫＷ以上）</t>
  </si>
  <si>
    <t>昭和39年</t>
  </si>
  <si>
    <t>4</t>
  </si>
  <si>
    <t>月</t>
  </si>
  <si>
    <t>5</t>
  </si>
  <si>
    <t>6</t>
  </si>
  <si>
    <t>7</t>
  </si>
  <si>
    <t>8</t>
  </si>
  <si>
    <t>9</t>
  </si>
  <si>
    <t>10</t>
  </si>
  <si>
    <t>11</t>
  </si>
  <si>
    <t>12</t>
  </si>
  <si>
    <t>昭和40年</t>
  </si>
  <si>
    <t>1</t>
  </si>
  <si>
    <t>2</t>
  </si>
  <si>
    <t>3</t>
  </si>
  <si>
    <t>　資料：九州電力大分支店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</si>
</sst>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2" fillId="0" borderId="0" xfId="0" applyNumberFormat="1" applyFont="1" applyAlignment="1" applyProtection="1">
      <alignment horizontal="centerContinuous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23" fillId="0" borderId="0" xfId="0" applyNumberFormat="1" applyFont="1" applyBorder="1" applyAlignment="1" applyProtection="1">
      <alignment horizontal="centerContinuous" vertical="center"/>
      <protection/>
    </xf>
    <xf numFmtId="49" fontId="19" fillId="0" borderId="0" xfId="0" applyNumberFormat="1" applyFont="1" applyAlignment="1" applyProtection="1">
      <alignment horizontal="centerContinuous" vertical="center"/>
      <protection/>
    </xf>
    <xf numFmtId="49" fontId="19" fillId="0" borderId="0" xfId="0" applyNumberFormat="1" applyFont="1" applyBorder="1" applyAlignment="1" applyProtection="1">
      <alignment horizontal="centerContinuous" vertical="center"/>
      <protection/>
    </xf>
    <xf numFmtId="49" fontId="0" fillId="0" borderId="0" xfId="0" applyNumberFormat="1" applyFont="1" applyAlignment="1" applyProtection="1">
      <alignment horizontal="centerContinuous"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49" fontId="0" fillId="0" borderId="12" xfId="0" applyNumberFormat="1" applyFont="1" applyBorder="1" applyAlignment="1" applyProtection="1">
      <alignment horizontal="distributed" vertical="center"/>
      <protection/>
    </xf>
    <xf numFmtId="49" fontId="19" fillId="0" borderId="13" xfId="0" applyNumberFormat="1" applyFont="1" applyBorder="1" applyAlignment="1" applyProtection="1">
      <alignment horizontal="distributed" vertical="center"/>
      <protection/>
    </xf>
    <xf numFmtId="49" fontId="19" fillId="0" borderId="14" xfId="0" applyNumberFormat="1" applyFont="1" applyBorder="1" applyAlignment="1" applyProtection="1">
      <alignment horizontal="distributed" vertical="center"/>
      <protection/>
    </xf>
    <xf numFmtId="49" fontId="19" fillId="0" borderId="15" xfId="0" applyNumberFormat="1" applyFont="1" applyBorder="1" applyAlignment="1" applyProtection="1">
      <alignment horizontal="distributed" vertical="center"/>
      <protection/>
    </xf>
    <xf numFmtId="49" fontId="0" fillId="0" borderId="14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49" fontId="0" fillId="0" borderId="16" xfId="0" applyNumberFormat="1" applyFont="1" applyBorder="1" applyAlignment="1" applyProtection="1">
      <alignment horizontal="distributed" vertical="center"/>
      <protection/>
    </xf>
    <xf numFmtId="49" fontId="19" fillId="0" borderId="17" xfId="0" applyNumberFormat="1" applyFont="1" applyBorder="1" applyAlignment="1" applyProtection="1">
      <alignment horizontal="distributed" vertical="center"/>
      <protection/>
    </xf>
    <xf numFmtId="49" fontId="19" fillId="0" borderId="18" xfId="0" applyNumberFormat="1" applyFont="1" applyBorder="1" applyAlignment="1" applyProtection="1">
      <alignment horizontal="distributed" vertical="center"/>
      <protection/>
    </xf>
    <xf numFmtId="49" fontId="19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distributed" vertical="center"/>
      <protection/>
    </xf>
    <xf numFmtId="49" fontId="0" fillId="0" borderId="20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19" fillId="0" borderId="16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 applyProtection="1">
      <alignment horizontal="distributed" vertical="center"/>
      <protection/>
    </xf>
    <xf numFmtId="49" fontId="0" fillId="0" borderId="23" xfId="0" applyNumberFormat="1" applyFont="1" applyBorder="1" applyAlignment="1" applyProtection="1">
      <alignment horizontal="distributed" vertical="center"/>
      <protection/>
    </xf>
    <xf numFmtId="49" fontId="0" fillId="0" borderId="24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49" fontId="19" fillId="0" borderId="23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6" fontId="19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0" xfId="0" applyNumberFormat="1" applyFont="1" applyBorder="1" applyAlignment="1" applyProtection="1">
      <alignment vertical="center"/>
      <protection/>
    </xf>
    <xf numFmtId="176" fontId="24" fillId="0" borderId="21" xfId="0" applyNumberFormat="1" applyFont="1" applyBorder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6" fontId="19" fillId="0" borderId="21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176" fontId="19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 quotePrefix="1">
      <alignment horizontal="right" vertical="center"/>
      <protection/>
    </xf>
    <xf numFmtId="49" fontId="0" fillId="0" borderId="0" xfId="0" applyNumberFormat="1" applyFont="1" applyBorder="1" applyAlignment="1" applyProtection="1" quotePrefix="1">
      <alignment vertical="center"/>
      <protection/>
    </xf>
    <xf numFmtId="176" fontId="0" fillId="0" borderId="0" xfId="0" applyNumberFormat="1" applyFont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 quotePrefix="1">
      <alignment horizontal="distributed"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176" fontId="19" fillId="0" borderId="25" xfId="0" applyNumberFormat="1" applyFont="1" applyBorder="1" applyAlignment="1" applyProtection="1">
      <alignment vertical="center"/>
      <protection/>
    </xf>
    <xf numFmtId="176" fontId="19" fillId="0" borderId="22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2&#38651;&#27671;&#12539;&#12460;&#12473;&#12539;&#27700;&#36947;64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(1)"/>
      <sheetName val="64(2)"/>
      <sheetName val="64(3)"/>
      <sheetName val="65(1)"/>
      <sheetName val="65(2)"/>
      <sheetName val="65(3)"/>
      <sheetName val="66"/>
      <sheetName val="67"/>
      <sheetName val="6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8.625" style="1" customWidth="1"/>
    <col min="2" max="2" width="3.25390625" style="1" customWidth="1"/>
    <col min="3" max="3" width="4.625" style="1" customWidth="1"/>
    <col min="4" max="4" width="1.75390625" style="1" customWidth="1"/>
    <col min="5" max="5" width="11.00390625" style="51" customWidth="1"/>
    <col min="6" max="7" width="11.375" style="51" customWidth="1"/>
    <col min="8" max="8" width="12.125" style="51" customWidth="1"/>
    <col min="9" max="9" width="11.375" style="51" customWidth="1"/>
    <col min="10" max="10" width="14.625" style="51" customWidth="1"/>
    <col min="11" max="11" width="14.00390625" style="51" customWidth="1"/>
    <col min="12" max="12" width="11.875" style="39" customWidth="1"/>
    <col min="13" max="13" width="11.75390625" style="39" customWidth="1"/>
    <col min="14" max="14" width="12.625" style="39" customWidth="1"/>
    <col min="15" max="16384" width="15.25390625" style="39" customWidth="1"/>
  </cols>
  <sheetData>
    <row r="1" spans="5:11" s="1" customFormat="1" ht="12" customHeight="1">
      <c r="E1" s="2"/>
      <c r="F1" s="2"/>
      <c r="G1" s="2"/>
      <c r="H1" s="2"/>
      <c r="I1" s="2"/>
      <c r="J1" s="2"/>
      <c r="K1" s="2"/>
    </row>
    <row r="2" spans="1:12" s="1" customFormat="1" ht="18" customHeight="1">
      <c r="A2" s="3" t="s">
        <v>0</v>
      </c>
      <c r="B2" s="3"/>
      <c r="C2" s="3"/>
      <c r="D2" s="3"/>
      <c r="E2" s="4"/>
      <c r="F2" s="4"/>
      <c r="G2" s="5"/>
      <c r="H2" s="5"/>
      <c r="I2" s="5"/>
      <c r="J2" s="4"/>
      <c r="K2" s="4"/>
      <c r="L2" s="6"/>
    </row>
    <row r="3" spans="1:12" s="1" customFormat="1" ht="12" customHeight="1">
      <c r="A3" s="7" t="s">
        <v>1</v>
      </c>
      <c r="B3" s="7"/>
      <c r="C3" s="7"/>
      <c r="D3" s="7"/>
      <c r="E3" s="8"/>
      <c r="F3" s="8"/>
      <c r="G3" s="9"/>
      <c r="H3" s="9"/>
      <c r="I3" s="9"/>
      <c r="J3" s="8"/>
      <c r="K3" s="8"/>
      <c r="L3" s="10"/>
    </row>
    <row r="4" spans="1:12" s="1" customFormat="1" ht="12" customHeight="1" thickBot="1">
      <c r="A4" s="11" t="s">
        <v>2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1"/>
    </row>
    <row r="5" spans="1:12" s="1" customFormat="1" ht="12" customHeight="1" thickTop="1">
      <c r="A5" s="13" t="s">
        <v>3</v>
      </c>
      <c r="B5" s="13"/>
      <c r="C5" s="13"/>
      <c r="D5" s="14"/>
      <c r="E5" s="15" t="s">
        <v>4</v>
      </c>
      <c r="F5" s="16"/>
      <c r="G5" s="17"/>
      <c r="H5" s="15" t="s">
        <v>5</v>
      </c>
      <c r="I5" s="18"/>
      <c r="J5" s="18"/>
      <c r="K5" s="18"/>
      <c r="L5" s="18"/>
    </row>
    <row r="6" spans="1:12" s="1" customFormat="1" ht="12" customHeight="1">
      <c r="A6" s="19"/>
      <c r="B6" s="19"/>
      <c r="C6" s="19"/>
      <c r="D6" s="20"/>
      <c r="E6" s="21" t="s">
        <v>6</v>
      </c>
      <c r="F6" s="22" t="s">
        <v>7</v>
      </c>
      <c r="G6" s="22" t="s">
        <v>8</v>
      </c>
      <c r="H6" s="22" t="s">
        <v>6</v>
      </c>
      <c r="I6" s="22" t="s">
        <v>9</v>
      </c>
      <c r="J6" s="23" t="s">
        <v>10</v>
      </c>
      <c r="K6" s="23" t="s">
        <v>11</v>
      </c>
      <c r="L6" s="24" t="s">
        <v>12</v>
      </c>
    </row>
    <row r="7" spans="1:12" s="1" customFormat="1" ht="12" customHeight="1">
      <c r="A7" s="19"/>
      <c r="B7" s="19"/>
      <c r="C7" s="19"/>
      <c r="D7" s="20"/>
      <c r="E7" s="25"/>
      <c r="F7" s="26"/>
      <c r="G7" s="26"/>
      <c r="H7" s="26"/>
      <c r="I7" s="26"/>
      <c r="J7" s="27" t="s">
        <v>13</v>
      </c>
      <c r="K7" s="27" t="s">
        <v>14</v>
      </c>
      <c r="L7" s="28"/>
    </row>
    <row r="8" spans="1:12" s="1" customFormat="1" ht="12" customHeight="1">
      <c r="A8" s="29"/>
      <c r="B8" s="29"/>
      <c r="C8" s="29"/>
      <c r="D8" s="30"/>
      <c r="E8" s="31"/>
      <c r="F8" s="32"/>
      <c r="G8" s="32"/>
      <c r="H8" s="32"/>
      <c r="I8" s="32"/>
      <c r="J8" s="33" t="s">
        <v>15</v>
      </c>
      <c r="K8" s="33" t="s">
        <v>16</v>
      </c>
      <c r="L8" s="34"/>
    </row>
    <row r="9" spans="1:12" ht="9" customHeight="1">
      <c r="A9" s="35"/>
      <c r="B9" s="35"/>
      <c r="C9" s="35"/>
      <c r="D9" s="35"/>
      <c r="E9" s="36"/>
      <c r="F9" s="37"/>
      <c r="G9" s="37"/>
      <c r="H9" s="37"/>
      <c r="I9" s="37"/>
      <c r="J9" s="38"/>
      <c r="K9" s="38"/>
      <c r="L9" s="37"/>
    </row>
    <row r="10" spans="1:23" s="45" customFormat="1" ht="12" customHeight="1">
      <c r="A10" s="40" t="s">
        <v>6</v>
      </c>
      <c r="B10" s="40"/>
      <c r="C10" s="40"/>
      <c r="D10" s="41"/>
      <c r="E10" s="42">
        <f>SUM(F10:G10)</f>
        <v>248705</v>
      </c>
      <c r="F10" s="43">
        <v>6718</v>
      </c>
      <c r="G10" s="43">
        <v>241987</v>
      </c>
      <c r="H10" s="43">
        <f>SUM(I10:L10)</f>
        <v>514553</v>
      </c>
      <c r="I10" s="43">
        <v>26227</v>
      </c>
      <c r="J10" s="43">
        <v>115529</v>
      </c>
      <c r="K10" s="43">
        <v>351386</v>
      </c>
      <c r="L10" s="44">
        <v>21411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12" customHeight="1">
      <c r="A11" s="46"/>
      <c r="B11" s="46"/>
      <c r="C11" s="46"/>
      <c r="D11" s="46"/>
      <c r="E11" s="47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12" ht="12" customHeight="1">
      <c r="A12" s="35" t="s">
        <v>17</v>
      </c>
      <c r="B12" s="50" t="s">
        <v>18</v>
      </c>
      <c r="C12" s="46" t="s">
        <v>19</v>
      </c>
      <c r="D12" s="46"/>
      <c r="E12" s="47">
        <f aca="true" t="shared" si="0" ref="E12:E26">SUM(F12:G12)</f>
        <v>20034</v>
      </c>
      <c r="F12" s="51">
        <v>512</v>
      </c>
      <c r="G12" s="48">
        <v>19522</v>
      </c>
      <c r="H12" s="48">
        <f aca="true" t="shared" si="1" ref="H12:H26">SUM(I12:L12)</f>
        <v>35848</v>
      </c>
      <c r="I12" s="48">
        <v>1808</v>
      </c>
      <c r="J12" s="51">
        <v>8859</v>
      </c>
      <c r="K12" s="51">
        <v>24095</v>
      </c>
      <c r="L12" s="39">
        <v>1086</v>
      </c>
    </row>
    <row r="13" spans="1:12" ht="12" customHeight="1">
      <c r="A13" s="52"/>
      <c r="B13" s="53" t="s">
        <v>20</v>
      </c>
      <c r="C13" s="54"/>
      <c r="D13" s="54"/>
      <c r="E13" s="47">
        <f t="shared" si="0"/>
        <v>17474</v>
      </c>
      <c r="F13" s="51">
        <v>488</v>
      </c>
      <c r="G13" s="48">
        <v>16986</v>
      </c>
      <c r="H13" s="48">
        <f t="shared" si="1"/>
        <v>38376</v>
      </c>
      <c r="I13" s="48">
        <v>1620</v>
      </c>
      <c r="J13" s="51">
        <v>8349</v>
      </c>
      <c r="K13" s="51">
        <v>27876</v>
      </c>
      <c r="L13" s="39">
        <v>531</v>
      </c>
    </row>
    <row r="14" spans="1:12" ht="12" customHeight="1">
      <c r="A14" s="55"/>
      <c r="B14" s="53" t="s">
        <v>21</v>
      </c>
      <c r="C14" s="54"/>
      <c r="D14" s="54"/>
      <c r="E14" s="47">
        <f t="shared" si="0"/>
        <v>17338</v>
      </c>
      <c r="F14" s="51">
        <v>452</v>
      </c>
      <c r="G14" s="48">
        <v>16886</v>
      </c>
      <c r="H14" s="48">
        <f t="shared" si="1"/>
        <v>41941</v>
      </c>
      <c r="I14" s="48">
        <v>1778</v>
      </c>
      <c r="J14" s="51">
        <v>8953</v>
      </c>
      <c r="K14" s="51">
        <v>30631</v>
      </c>
      <c r="L14" s="39">
        <v>579</v>
      </c>
    </row>
    <row r="15" spans="1:9" ht="9" customHeight="1">
      <c r="A15" s="55"/>
      <c r="B15" s="53"/>
      <c r="C15" s="54"/>
      <c r="D15" s="54"/>
      <c r="E15" s="47"/>
      <c r="G15" s="48"/>
      <c r="H15" s="48"/>
      <c r="I15" s="48"/>
    </row>
    <row r="16" spans="1:12" ht="12" customHeight="1">
      <c r="A16" s="55"/>
      <c r="B16" s="53" t="s">
        <v>22</v>
      </c>
      <c r="C16" s="54"/>
      <c r="D16" s="54"/>
      <c r="E16" s="47">
        <f t="shared" si="0"/>
        <v>17871</v>
      </c>
      <c r="F16" s="51">
        <v>480</v>
      </c>
      <c r="G16" s="48">
        <v>17391</v>
      </c>
      <c r="H16" s="48">
        <f t="shared" si="1"/>
        <v>43238</v>
      </c>
      <c r="I16" s="48">
        <v>2021</v>
      </c>
      <c r="J16" s="51">
        <v>9135</v>
      </c>
      <c r="K16" s="51">
        <v>29819</v>
      </c>
      <c r="L16" s="39">
        <v>2263</v>
      </c>
    </row>
    <row r="17" spans="1:12" ht="12" customHeight="1">
      <c r="A17" s="55"/>
      <c r="B17" s="53" t="s">
        <v>23</v>
      </c>
      <c r="C17" s="54"/>
      <c r="D17" s="54"/>
      <c r="E17" s="47">
        <f t="shared" si="0"/>
        <v>19686</v>
      </c>
      <c r="F17" s="51">
        <v>512</v>
      </c>
      <c r="G17" s="48">
        <v>19174</v>
      </c>
      <c r="H17" s="48">
        <f t="shared" si="1"/>
        <v>45385</v>
      </c>
      <c r="I17" s="48">
        <v>2854</v>
      </c>
      <c r="J17" s="51">
        <v>10793</v>
      </c>
      <c r="K17" s="51">
        <v>29020</v>
      </c>
      <c r="L17" s="39">
        <v>2718</v>
      </c>
    </row>
    <row r="18" spans="1:12" ht="12" customHeight="1">
      <c r="A18" s="55"/>
      <c r="B18" s="53" t="s">
        <v>24</v>
      </c>
      <c r="C18" s="54"/>
      <c r="D18" s="54"/>
      <c r="E18" s="47">
        <f t="shared" si="0"/>
        <v>20308</v>
      </c>
      <c r="F18" s="51">
        <v>546</v>
      </c>
      <c r="G18" s="48">
        <v>19762</v>
      </c>
      <c r="H18" s="48">
        <f t="shared" si="1"/>
        <v>44317</v>
      </c>
      <c r="I18" s="48">
        <v>3028</v>
      </c>
      <c r="J18" s="51">
        <v>10520</v>
      </c>
      <c r="K18" s="51">
        <v>28416</v>
      </c>
      <c r="L18" s="39">
        <v>2353</v>
      </c>
    </row>
    <row r="19" spans="1:9" ht="9" customHeight="1">
      <c r="A19" s="55"/>
      <c r="B19" s="53"/>
      <c r="C19" s="54"/>
      <c r="D19" s="54"/>
      <c r="E19" s="47"/>
      <c r="G19" s="48"/>
      <c r="H19" s="48"/>
      <c r="I19" s="48"/>
    </row>
    <row r="20" spans="1:12" ht="12" customHeight="1">
      <c r="A20" s="55"/>
      <c r="B20" s="53" t="s">
        <v>25</v>
      </c>
      <c r="C20" s="54"/>
      <c r="D20" s="54"/>
      <c r="E20" s="47">
        <v>19395</v>
      </c>
      <c r="F20" s="51">
        <v>611</v>
      </c>
      <c r="G20" s="48">
        <v>18782</v>
      </c>
      <c r="H20" s="48">
        <f t="shared" si="1"/>
        <v>46201</v>
      </c>
      <c r="I20" s="48">
        <v>2497</v>
      </c>
      <c r="J20" s="51">
        <v>10031</v>
      </c>
      <c r="K20" s="51">
        <v>31606</v>
      </c>
      <c r="L20" s="39">
        <v>2067</v>
      </c>
    </row>
    <row r="21" spans="1:12" ht="12" customHeight="1">
      <c r="A21" s="55"/>
      <c r="B21" s="53" t="s">
        <v>26</v>
      </c>
      <c r="C21" s="54"/>
      <c r="D21" s="54"/>
      <c r="E21" s="47">
        <f t="shared" si="0"/>
        <v>21083</v>
      </c>
      <c r="F21" s="51">
        <v>632</v>
      </c>
      <c r="G21" s="48">
        <v>20451</v>
      </c>
      <c r="H21" s="48">
        <f t="shared" si="1"/>
        <v>41718</v>
      </c>
      <c r="I21" s="48">
        <v>1966</v>
      </c>
      <c r="J21" s="51">
        <v>9631</v>
      </c>
      <c r="K21" s="51">
        <v>28188</v>
      </c>
      <c r="L21" s="39">
        <v>1933</v>
      </c>
    </row>
    <row r="22" spans="1:12" ht="12" customHeight="1">
      <c r="A22" s="55"/>
      <c r="B22" s="53" t="s">
        <v>27</v>
      </c>
      <c r="C22" s="54"/>
      <c r="D22" s="54"/>
      <c r="E22" s="47">
        <f t="shared" si="0"/>
        <v>22342</v>
      </c>
      <c r="F22" s="51">
        <v>670</v>
      </c>
      <c r="G22" s="48">
        <v>21672</v>
      </c>
      <c r="H22" s="48">
        <f t="shared" si="1"/>
        <v>46019</v>
      </c>
      <c r="I22" s="48">
        <v>2006</v>
      </c>
      <c r="J22" s="51">
        <v>9732</v>
      </c>
      <c r="K22" s="51">
        <v>32207</v>
      </c>
      <c r="L22" s="39">
        <v>2074</v>
      </c>
    </row>
    <row r="23" spans="1:9" ht="9" customHeight="1">
      <c r="A23" s="56"/>
      <c r="B23" s="53"/>
      <c r="C23" s="54"/>
      <c r="D23" s="54"/>
      <c r="E23" s="47"/>
      <c r="G23" s="48"/>
      <c r="H23" s="48"/>
      <c r="I23" s="48"/>
    </row>
    <row r="24" spans="1:12" ht="12" customHeight="1">
      <c r="A24" s="35" t="s">
        <v>28</v>
      </c>
      <c r="B24" s="50" t="s">
        <v>29</v>
      </c>
      <c r="C24" s="46"/>
      <c r="D24" s="46"/>
      <c r="E24" s="47">
        <f t="shared" si="0"/>
        <v>24825</v>
      </c>
      <c r="F24" s="51">
        <v>656</v>
      </c>
      <c r="G24" s="48">
        <v>24169</v>
      </c>
      <c r="H24" s="48">
        <f t="shared" si="1"/>
        <v>42298</v>
      </c>
      <c r="I24" s="48">
        <v>2021</v>
      </c>
      <c r="J24" s="51">
        <v>9572</v>
      </c>
      <c r="K24" s="51">
        <v>28528</v>
      </c>
      <c r="L24" s="39">
        <v>2177</v>
      </c>
    </row>
    <row r="25" spans="1:12" ht="12" customHeight="1">
      <c r="A25" s="39"/>
      <c r="B25" s="53" t="s">
        <v>30</v>
      </c>
      <c r="C25" s="54"/>
      <c r="D25" s="54"/>
      <c r="E25" s="47">
        <f t="shared" si="0"/>
        <v>26164</v>
      </c>
      <c r="F25" s="51">
        <v>566</v>
      </c>
      <c r="G25" s="48">
        <v>25598</v>
      </c>
      <c r="H25" s="48">
        <f t="shared" si="1"/>
        <v>43666</v>
      </c>
      <c r="I25" s="48">
        <v>2465</v>
      </c>
      <c r="J25" s="51">
        <v>10429</v>
      </c>
      <c r="K25" s="51">
        <v>28617</v>
      </c>
      <c r="L25" s="39">
        <v>2155</v>
      </c>
    </row>
    <row r="26" spans="1:12" ht="12" customHeight="1">
      <c r="A26" s="39"/>
      <c r="B26" s="53" t="s">
        <v>31</v>
      </c>
      <c r="C26" s="54"/>
      <c r="D26" s="54"/>
      <c r="E26" s="47">
        <f t="shared" si="0"/>
        <v>22185</v>
      </c>
      <c r="F26" s="51">
        <v>593</v>
      </c>
      <c r="G26" s="48">
        <v>21592</v>
      </c>
      <c r="H26" s="48">
        <f t="shared" si="1"/>
        <v>45546</v>
      </c>
      <c r="I26" s="48">
        <v>2163</v>
      </c>
      <c r="J26" s="51">
        <v>9525</v>
      </c>
      <c r="K26" s="51">
        <v>32383</v>
      </c>
      <c r="L26" s="39">
        <v>1475</v>
      </c>
    </row>
    <row r="27" spans="1:12" ht="5.25" customHeight="1">
      <c r="A27" s="57"/>
      <c r="B27" s="57"/>
      <c r="C27" s="57"/>
      <c r="D27" s="57"/>
      <c r="E27" s="58"/>
      <c r="F27" s="59"/>
      <c r="G27" s="59"/>
      <c r="H27" s="59"/>
      <c r="I27" s="59"/>
      <c r="J27" s="59"/>
      <c r="K27" s="59"/>
      <c r="L27" s="60"/>
    </row>
    <row r="28" spans="1:9" ht="12" customHeight="1">
      <c r="A28" s="46" t="s">
        <v>32</v>
      </c>
      <c r="B28" s="46"/>
      <c r="C28" s="46"/>
      <c r="D28" s="46"/>
      <c r="G28" s="48"/>
      <c r="H28" s="48"/>
      <c r="I28" s="48"/>
    </row>
    <row r="29" spans="1:9" ht="12" customHeight="1">
      <c r="A29" s="46"/>
      <c r="B29" s="46"/>
      <c r="C29" s="46"/>
      <c r="D29" s="46"/>
      <c r="G29" s="48"/>
      <c r="H29" s="48"/>
      <c r="I29" s="48"/>
    </row>
    <row r="30" spans="1:9" ht="12" customHeight="1">
      <c r="A30" s="46"/>
      <c r="B30" s="46"/>
      <c r="C30" s="46"/>
      <c r="D30" s="46"/>
      <c r="G30" s="48"/>
      <c r="H30" s="48"/>
      <c r="I30" s="48"/>
    </row>
    <row r="31" spans="1:9" ht="12" customHeight="1">
      <c r="A31" s="46"/>
      <c r="B31" s="46"/>
      <c r="C31" s="46"/>
      <c r="D31" s="46"/>
      <c r="G31" s="48"/>
      <c r="H31" s="48"/>
      <c r="I31" s="48"/>
    </row>
    <row r="32" spans="1:4" ht="12" customHeight="1">
      <c r="A32" s="46"/>
      <c r="B32" s="46"/>
      <c r="C32" s="46"/>
      <c r="D32" s="46"/>
    </row>
    <row r="33" spans="1:4" ht="12" customHeight="1">
      <c r="A33" s="46"/>
      <c r="B33" s="46"/>
      <c r="C33" s="46"/>
      <c r="D33" s="46"/>
    </row>
    <row r="34" spans="1:4" ht="12" customHeight="1">
      <c r="A34" s="46"/>
      <c r="B34" s="46"/>
      <c r="C34" s="46"/>
      <c r="D34" s="46"/>
    </row>
    <row r="35" spans="1:4" ht="12" customHeight="1">
      <c r="A35" s="46"/>
      <c r="B35" s="46"/>
      <c r="C35" s="46"/>
      <c r="D35" s="46"/>
    </row>
    <row r="36" spans="1:4" ht="12" customHeight="1">
      <c r="A36" s="46"/>
      <c r="B36" s="46"/>
      <c r="C36" s="46"/>
      <c r="D36" s="46"/>
    </row>
    <row r="37" spans="1:4" ht="12" customHeight="1">
      <c r="A37" s="46"/>
      <c r="B37" s="46"/>
      <c r="C37" s="46"/>
      <c r="D37" s="46"/>
    </row>
    <row r="38" spans="1:4" ht="12" customHeight="1">
      <c r="A38" s="46"/>
      <c r="B38" s="46"/>
      <c r="C38" s="46"/>
      <c r="D38" s="46"/>
    </row>
    <row r="39" spans="1:4" ht="12" customHeight="1">
      <c r="A39" s="46"/>
      <c r="B39" s="46"/>
      <c r="C39" s="46"/>
      <c r="D39" s="46"/>
    </row>
    <row r="40" spans="1:4" ht="12" customHeight="1">
      <c r="A40" s="46"/>
      <c r="B40" s="46"/>
      <c r="C40" s="46"/>
      <c r="D40" s="46"/>
    </row>
    <row r="41" spans="1:4" ht="12" customHeight="1">
      <c r="A41" s="46"/>
      <c r="B41" s="46"/>
      <c r="C41" s="46"/>
      <c r="D41" s="46"/>
    </row>
    <row r="42" spans="1:4" ht="12" customHeight="1">
      <c r="A42" s="46"/>
      <c r="B42" s="46"/>
      <c r="C42" s="46"/>
      <c r="D42" s="46"/>
    </row>
    <row r="43" spans="1:4" ht="12" customHeight="1">
      <c r="A43" s="46"/>
      <c r="B43" s="46"/>
      <c r="C43" s="46"/>
      <c r="D43" s="46"/>
    </row>
    <row r="44" spans="1:4" ht="12" customHeight="1">
      <c r="A44" s="46"/>
      <c r="B44" s="46"/>
      <c r="C44" s="46"/>
      <c r="D44" s="46"/>
    </row>
  </sheetData>
  <sheetProtection/>
  <mergeCells count="10">
    <mergeCell ref="A10:C10"/>
    <mergeCell ref="A5:D8"/>
    <mergeCell ref="E5:G5"/>
    <mergeCell ref="H5:L5"/>
    <mergeCell ref="E6:E8"/>
    <mergeCell ref="F6:F8"/>
    <mergeCell ref="G6:G8"/>
    <mergeCell ref="H6:H8"/>
    <mergeCell ref="I6:I8"/>
    <mergeCell ref="L6:L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2009-05-28T05:09:09Z</dcterms:created>
  <dcterms:modified xsi:type="dcterms:W3CDTF">2009-05-28T05:09:19Z</dcterms:modified>
  <cp:category/>
  <cp:version/>
  <cp:contentType/>
  <cp:contentStatus/>
</cp:coreProperties>
</file>