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(4)" sheetId="1" r:id="rId1"/>
  </sheets>
  <externalReferences>
    <externalReference r:id="rId4"/>
  </externalReferences>
  <definedNames>
    <definedName name="_xlnm.Print_Area" localSheetId="0">'122(4)'!$A$1:$AC$39</definedName>
  </definedNames>
  <calcPr fullCalcOnLoad="1"/>
</workbook>
</file>

<file path=xl/sharedStrings.xml><?xml version="1.0" encoding="utf-8"?>
<sst xmlns="http://schemas.openxmlformats.org/spreadsheetml/2006/main" count="65" uniqueCount="41">
  <si>
    <t>木　　　　　　　材　　　　　　　病　　　　　　　虫　　　　　　　害　　　　　　　状　　　　　　　況</t>
  </si>
  <si>
    <t>　　（単位　面積　ヘクタール　材積　立方米）</t>
  </si>
  <si>
    <t>市郡</t>
  </si>
  <si>
    <t>総数</t>
  </si>
  <si>
    <t>松くい虫</t>
  </si>
  <si>
    <t>松毛虫</t>
  </si>
  <si>
    <t>すぎたまぼえ</t>
  </si>
  <si>
    <t>すぎのはだに</t>
  </si>
  <si>
    <t>のねずみ</t>
  </si>
  <si>
    <t>すぎはむし、すじこがね</t>
  </si>
  <si>
    <t>すぎはまき</t>
  </si>
  <si>
    <t>まいまいが</t>
  </si>
  <si>
    <t>面積</t>
  </si>
  <si>
    <t>本数</t>
  </si>
  <si>
    <t>材積</t>
  </si>
  <si>
    <r>
      <t>昭和</t>
    </r>
    <r>
      <rPr>
        <sz val="10"/>
        <color indexed="8"/>
        <rFont val="ＭＳ ゴシック"/>
        <family val="3"/>
      </rPr>
      <t>39</t>
    </r>
    <r>
      <rPr>
        <sz val="10"/>
        <color indexed="8"/>
        <rFont val="ＭＳ 明朝"/>
        <family val="1"/>
      </rPr>
      <t>年度</t>
    </r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</si>
  <si>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</si>
  <si>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</si>
  <si>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</si>
  <si>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</si>
  <si>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</si>
  <si>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</si>
  <si>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</si>
  <si>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</si>
  <si>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</si>
  <si>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</si>
  <si>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</si>
  <si>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</si>
  <si>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</si>
  <si>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</si>
  <si>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</si>
  <si>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</si>
  <si>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</si>
  <si>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</si>
  <si>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</si>
  <si>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</si>
  <si>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</si>
  <si>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</si>
  <si>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</si>
  <si>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</si>
  <si>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資料：治　山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</si>
</sst>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!\-#,##0.00_ ;_ * &quot;-&quot;??_ ;_ @_ "/>
    <numFmt numFmtId="177" formatCode="_ * #,##0_ ;_ * \!\-#,##0_ ;_ * &quot;-&quot;_ ;_ @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2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 applyProtection="1">
      <alignment horizontal="left" vertical="center"/>
      <protection/>
    </xf>
    <xf numFmtId="49" fontId="18" fillId="0" borderId="10" xfId="0" applyNumberFormat="1" applyFont="1" applyBorder="1" applyAlignment="1">
      <alignment vertical="center"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2" xfId="0" applyNumberFormat="1" applyFont="1" applyBorder="1" applyAlignment="1" applyProtection="1">
      <alignment horizontal="distributed" vertical="center"/>
      <protection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 applyProtection="1">
      <alignment horizontal="distributed" vertical="center"/>
      <protection/>
    </xf>
    <xf numFmtId="49" fontId="18" fillId="0" borderId="14" xfId="0" applyNumberFormat="1" applyFont="1" applyBorder="1" applyAlignment="1" applyProtection="1">
      <alignment horizontal="distributed" vertical="center"/>
      <protection/>
    </xf>
    <xf numFmtId="49" fontId="18" fillId="0" borderId="15" xfId="0" applyNumberFormat="1" applyFont="1" applyBorder="1" applyAlignment="1" applyProtection="1">
      <alignment horizontal="distributed" vertical="center"/>
      <protection/>
    </xf>
    <xf numFmtId="49" fontId="18" fillId="0" borderId="16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 applyProtection="1">
      <alignment horizontal="distributed" vertical="center"/>
      <protection/>
    </xf>
    <xf numFmtId="49" fontId="18" fillId="0" borderId="16" xfId="0" applyNumberFormat="1" applyFont="1" applyBorder="1" applyAlignment="1" applyProtection="1">
      <alignment horizontal="distributed" vertical="center"/>
      <protection/>
    </xf>
    <xf numFmtId="49" fontId="18" fillId="0" borderId="19" xfId="0" applyNumberFormat="1" applyFont="1" applyBorder="1" applyAlignment="1" applyProtection="1">
      <alignment horizontal="distributed" vertical="center"/>
      <protection/>
    </xf>
    <xf numFmtId="49" fontId="18" fillId="0" borderId="20" xfId="0" applyNumberFormat="1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vertical="center"/>
    </xf>
    <xf numFmtId="177" fontId="20" fillId="0" borderId="0" xfId="48" applyNumberFormat="1" applyFont="1" applyBorder="1" applyAlignment="1" applyProtection="1">
      <alignment vertical="center"/>
      <protection locked="0"/>
    </xf>
    <xf numFmtId="176" fontId="20" fillId="0" borderId="0" xfId="48" applyNumberFormat="1" applyFont="1" applyBorder="1" applyAlignment="1" applyProtection="1">
      <alignment vertical="center"/>
      <protection locked="0"/>
    </xf>
    <xf numFmtId="178" fontId="20" fillId="0" borderId="0" xfId="48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0" fontId="18" fillId="0" borderId="22" xfId="0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 vertical="center"/>
      <protection locked="0"/>
    </xf>
    <xf numFmtId="177" fontId="20" fillId="0" borderId="0" xfId="48" applyNumberFormat="1" applyFont="1" applyAlignment="1" applyProtection="1">
      <alignment vertical="center"/>
      <protection locked="0"/>
    </xf>
    <xf numFmtId="176" fontId="20" fillId="0" borderId="0" xfId="48" applyNumberFormat="1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2" xfId="0" applyFont="1" applyBorder="1" applyAlignment="1" applyProtection="1">
      <alignment horizontal="distributed" vertical="center"/>
      <protection locked="0"/>
    </xf>
    <xf numFmtId="178" fontId="20" fillId="0" borderId="0" xfId="48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Border="1" applyAlignment="1" applyProtection="1" quotePrefix="1">
      <alignment horizontal="center" vertical="center"/>
      <protection locked="0"/>
    </xf>
    <xf numFmtId="0" fontId="20" fillId="0" borderId="22" xfId="0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Border="1" applyAlignment="1" applyProtection="1" quotePrefix="1">
      <alignment vertical="center"/>
      <protection locked="0"/>
    </xf>
    <xf numFmtId="177" fontId="18" fillId="0" borderId="0" xfId="48" applyNumberFormat="1" applyFont="1" applyBorder="1" applyAlignment="1" applyProtection="1">
      <alignment vertical="center"/>
      <protection locked="0"/>
    </xf>
    <xf numFmtId="177" fontId="18" fillId="0" borderId="0" xfId="48" applyNumberFormat="1" applyFont="1" applyAlignment="1" applyProtection="1">
      <alignment vertical="center"/>
      <protection locked="0"/>
    </xf>
    <xf numFmtId="176" fontId="18" fillId="0" borderId="0" xfId="48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0" fontId="18" fillId="0" borderId="22" xfId="0" applyFont="1" applyBorder="1" applyAlignment="1" applyProtection="1">
      <alignment horizontal="distributed" vertical="center"/>
      <protection/>
    </xf>
    <xf numFmtId="177" fontId="18" fillId="0" borderId="0" xfId="48" applyNumberFormat="1" applyFont="1" applyBorder="1" applyAlignment="1" applyProtection="1">
      <alignment vertical="center"/>
      <protection/>
    </xf>
    <xf numFmtId="176" fontId="18" fillId="0" borderId="0" xfId="48" applyNumberFormat="1" applyFont="1" applyBorder="1" applyAlignment="1" applyProtection="1">
      <alignment vertical="center"/>
      <protection/>
    </xf>
    <xf numFmtId="176" fontId="18" fillId="0" borderId="0" xfId="48" applyNumberFormat="1" applyFont="1" applyBorder="1" applyAlignment="1" applyProtection="1">
      <alignment vertical="center"/>
      <protection locked="0"/>
    </xf>
    <xf numFmtId="178" fontId="18" fillId="0" borderId="0" xfId="48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7" fontId="18" fillId="0" borderId="0" xfId="48" applyNumberFormat="1" applyFont="1" applyBorder="1" applyAlignment="1">
      <alignment vertical="center"/>
    </xf>
    <xf numFmtId="176" fontId="18" fillId="0" borderId="0" xfId="48" applyNumberFormat="1" applyFont="1" applyBorder="1" applyAlignment="1">
      <alignment vertical="center"/>
    </xf>
    <xf numFmtId="178" fontId="18" fillId="0" borderId="0" xfId="48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48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77" fontId="18" fillId="0" borderId="1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26&#28797;&#23475;&#12362;&#12424;&#12403;&#20107;&#25925;120-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(1)"/>
      <sheetName val="122(1)"/>
      <sheetName val="122(2)"/>
      <sheetName val="122(3)"/>
      <sheetName val="122(4)"/>
      <sheetName val="123"/>
      <sheetName val="124"/>
      <sheetName val="1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1" customWidth="1"/>
    <col min="2" max="2" width="1.4921875" style="24" customWidth="1"/>
    <col min="3" max="3" width="10.75390625" style="24" bestFit="1" customWidth="1"/>
    <col min="4" max="4" width="11.625" style="24" bestFit="1" customWidth="1"/>
    <col min="5" max="5" width="10.75390625" style="24" bestFit="1" customWidth="1"/>
    <col min="6" max="6" width="7.25390625" style="24" bestFit="1" customWidth="1"/>
    <col min="7" max="7" width="8.125" style="24" bestFit="1" customWidth="1"/>
    <col min="8" max="8" width="7.25390625" style="24" bestFit="1" customWidth="1"/>
    <col min="9" max="9" width="8.125" style="24" bestFit="1" customWidth="1"/>
    <col min="10" max="10" width="10.625" style="24" customWidth="1"/>
    <col min="11" max="11" width="8.125" style="24" bestFit="1" customWidth="1"/>
    <col min="12" max="12" width="9.875" style="24" bestFit="1" customWidth="1"/>
    <col min="13" max="13" width="11.625" style="24" bestFit="1" customWidth="1"/>
    <col min="14" max="14" width="10.75390625" style="24" bestFit="1" customWidth="1"/>
    <col min="15" max="15" width="8.125" style="24" bestFit="1" customWidth="1"/>
    <col min="16" max="16" width="10.75390625" style="24" bestFit="1" customWidth="1"/>
    <col min="17" max="17" width="8.125" style="24" bestFit="1" customWidth="1"/>
    <col min="18" max="18" width="6.375" style="24" bestFit="1" customWidth="1"/>
    <col min="19" max="19" width="8.125" style="24" bestFit="1" customWidth="1"/>
    <col min="20" max="20" width="4.625" style="24" bestFit="1" customWidth="1"/>
    <col min="21" max="21" width="8.125" style="24" bestFit="1" customWidth="1"/>
    <col min="22" max="22" width="10.75390625" style="24" bestFit="1" customWidth="1"/>
    <col min="23" max="23" width="8.125" style="24" bestFit="1" customWidth="1"/>
    <col min="24" max="24" width="9.875" style="24" bestFit="1" customWidth="1"/>
    <col min="25" max="25" width="10.75390625" style="24" bestFit="1" customWidth="1"/>
    <col min="26" max="26" width="9.00390625" style="24" customWidth="1"/>
    <col min="27" max="27" width="9.875" style="24" bestFit="1" customWidth="1"/>
    <col min="28" max="28" width="10.75390625" style="24" bestFit="1" customWidth="1"/>
    <col min="29" max="16384" width="9.00390625" style="24" customWidth="1"/>
  </cols>
  <sheetData>
    <row r="1" s="1" customFormat="1" ht="12"/>
    <row r="2" spans="1:29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9" s="1" customFormat="1" ht="14.25" customHeight="1" thickBot="1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9" s="1" customFormat="1" ht="18" customHeight="1" thickTop="1">
      <c r="A4" s="6" t="s">
        <v>2</v>
      </c>
      <c r="B4" s="7"/>
      <c r="C4" s="8" t="s">
        <v>3</v>
      </c>
      <c r="D4" s="8"/>
      <c r="E4" s="9"/>
      <c r="F4" s="10" t="s">
        <v>4</v>
      </c>
      <c r="G4" s="8"/>
      <c r="H4" s="9"/>
      <c r="I4" s="10" t="s">
        <v>5</v>
      </c>
      <c r="J4" s="8"/>
      <c r="K4" s="8"/>
      <c r="L4" s="10" t="s">
        <v>6</v>
      </c>
      <c r="M4" s="8"/>
      <c r="N4" s="8"/>
      <c r="O4" s="11" t="s">
        <v>7</v>
      </c>
      <c r="P4" s="11"/>
      <c r="Q4" s="12"/>
      <c r="R4" s="13" t="s">
        <v>8</v>
      </c>
      <c r="S4" s="11"/>
      <c r="T4" s="12"/>
      <c r="U4" s="13" t="s">
        <v>9</v>
      </c>
      <c r="V4" s="11"/>
      <c r="W4" s="12"/>
      <c r="X4" s="13" t="s">
        <v>10</v>
      </c>
      <c r="Y4" s="11"/>
      <c r="Z4" s="12"/>
      <c r="AA4" s="13" t="s">
        <v>11</v>
      </c>
      <c r="AB4" s="11"/>
      <c r="AC4" s="11"/>
    </row>
    <row r="5" spans="1:29" s="1" customFormat="1" ht="18" customHeight="1">
      <c r="A5" s="14"/>
      <c r="B5" s="15"/>
      <c r="C5" s="16" t="s">
        <v>12</v>
      </c>
      <c r="D5" s="17" t="s">
        <v>13</v>
      </c>
      <c r="E5" s="17" t="s">
        <v>14</v>
      </c>
      <c r="F5" s="17" t="s">
        <v>12</v>
      </c>
      <c r="G5" s="17" t="s">
        <v>13</v>
      </c>
      <c r="H5" s="17" t="s">
        <v>14</v>
      </c>
      <c r="I5" s="17" t="s">
        <v>12</v>
      </c>
      <c r="J5" s="17" t="s">
        <v>13</v>
      </c>
      <c r="K5" s="17" t="s">
        <v>14</v>
      </c>
      <c r="L5" s="17" t="s">
        <v>12</v>
      </c>
      <c r="M5" s="17" t="s">
        <v>13</v>
      </c>
      <c r="N5" s="17" t="s">
        <v>14</v>
      </c>
      <c r="O5" s="18" t="s">
        <v>12</v>
      </c>
      <c r="P5" s="17" t="s">
        <v>13</v>
      </c>
      <c r="Q5" s="19" t="s">
        <v>14</v>
      </c>
      <c r="R5" s="17" t="s">
        <v>12</v>
      </c>
      <c r="S5" s="17" t="s">
        <v>13</v>
      </c>
      <c r="T5" s="17" t="s">
        <v>14</v>
      </c>
      <c r="U5" s="17" t="s">
        <v>12</v>
      </c>
      <c r="V5" s="17" t="s">
        <v>13</v>
      </c>
      <c r="W5" s="17" t="s">
        <v>14</v>
      </c>
      <c r="X5" s="17" t="s">
        <v>12</v>
      </c>
      <c r="Y5" s="17" t="s">
        <v>13</v>
      </c>
      <c r="Z5" s="17" t="s">
        <v>14</v>
      </c>
      <c r="AA5" s="17" t="s">
        <v>12</v>
      </c>
      <c r="AB5" s="17" t="s">
        <v>13</v>
      </c>
      <c r="AC5" s="17" t="s">
        <v>14</v>
      </c>
    </row>
    <row r="6" spans="1:29" ht="12" customHeight="1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 customHeight="1">
      <c r="A7" s="25" t="s">
        <v>15</v>
      </c>
      <c r="B7" s="26"/>
      <c r="C7" s="27">
        <v>4196.86</v>
      </c>
      <c r="D7" s="28">
        <f aca="true" t="shared" si="0" ref="D7:AC7">SUM(D9:D11)</f>
        <v>10539551</v>
      </c>
      <c r="E7" s="28">
        <f t="shared" si="0"/>
        <v>65013</v>
      </c>
      <c r="F7" s="29">
        <f t="shared" si="0"/>
        <v>23.86</v>
      </c>
      <c r="G7" s="28">
        <f t="shared" si="0"/>
        <v>17351</v>
      </c>
      <c r="H7" s="28">
        <f t="shared" si="0"/>
        <v>5000</v>
      </c>
      <c r="I7" s="29">
        <f t="shared" si="0"/>
        <v>463.5</v>
      </c>
      <c r="J7" s="28">
        <f t="shared" si="0"/>
        <v>1708800</v>
      </c>
      <c r="K7" s="28">
        <f t="shared" si="0"/>
        <v>250</v>
      </c>
      <c r="L7" s="29">
        <f t="shared" si="0"/>
        <v>2390</v>
      </c>
      <c r="M7" s="28">
        <f t="shared" si="0"/>
        <v>5562500</v>
      </c>
      <c r="N7" s="28">
        <f t="shared" si="0"/>
        <v>49600</v>
      </c>
      <c r="O7" s="29">
        <f t="shared" si="0"/>
        <v>732.5</v>
      </c>
      <c r="P7" s="28">
        <f t="shared" si="0"/>
        <v>1705500</v>
      </c>
      <c r="Q7" s="28">
        <f t="shared" si="0"/>
        <v>10163</v>
      </c>
      <c r="R7" s="29">
        <f t="shared" si="0"/>
        <v>3</v>
      </c>
      <c r="S7" s="28">
        <f t="shared" si="0"/>
        <v>10000</v>
      </c>
      <c r="T7" s="30">
        <f t="shared" si="0"/>
        <v>0</v>
      </c>
      <c r="U7" s="29">
        <f t="shared" si="0"/>
        <v>138</v>
      </c>
      <c r="V7" s="28">
        <f t="shared" si="0"/>
        <v>396000</v>
      </c>
      <c r="W7" s="30">
        <f t="shared" si="0"/>
        <v>0</v>
      </c>
      <c r="X7" s="29">
        <f t="shared" si="0"/>
        <v>418</v>
      </c>
      <c r="Y7" s="28">
        <f t="shared" si="0"/>
        <v>1069400</v>
      </c>
      <c r="Z7" s="30">
        <f t="shared" si="0"/>
        <v>0</v>
      </c>
      <c r="AA7" s="29">
        <f t="shared" si="0"/>
        <v>28</v>
      </c>
      <c r="AB7" s="28">
        <f t="shared" si="0"/>
        <v>70000</v>
      </c>
      <c r="AC7" s="30">
        <f t="shared" si="0"/>
        <v>0</v>
      </c>
    </row>
    <row r="8" spans="1:29" ht="12.75" customHeight="1">
      <c r="A8" s="31"/>
      <c r="B8" s="32"/>
      <c r="C8" s="33"/>
      <c r="D8" s="28"/>
      <c r="E8" s="34"/>
      <c r="F8" s="35"/>
      <c r="G8" s="34"/>
      <c r="H8" s="34"/>
      <c r="I8" s="35"/>
      <c r="J8" s="34"/>
      <c r="K8" s="34"/>
      <c r="L8" s="35"/>
      <c r="M8" s="34"/>
      <c r="N8" s="34"/>
      <c r="O8" s="35"/>
      <c r="P8" s="34"/>
      <c r="Q8" s="34"/>
      <c r="R8" s="35"/>
      <c r="S8" s="34"/>
      <c r="T8" s="34"/>
      <c r="U8" s="35"/>
      <c r="V8" s="34"/>
      <c r="W8" s="34"/>
      <c r="X8" s="35"/>
      <c r="Y8" s="34"/>
      <c r="Z8" s="34"/>
      <c r="AA8" s="35"/>
      <c r="AB8" s="34"/>
      <c r="AC8" s="34"/>
    </row>
    <row r="9" spans="1:29" s="39" customFormat="1" ht="12.75" customHeight="1">
      <c r="A9" s="36" t="s">
        <v>16</v>
      </c>
      <c r="B9" s="37"/>
      <c r="C9" s="33">
        <v>495.62</v>
      </c>
      <c r="D9" s="28">
        <f aca="true" t="shared" si="1" ref="D9:AC9">SUM(D13:D23)</f>
        <v>1364724</v>
      </c>
      <c r="E9" s="34">
        <f t="shared" si="1"/>
        <v>7056</v>
      </c>
      <c r="F9" s="35">
        <f t="shared" si="1"/>
        <v>10.619999999999997</v>
      </c>
      <c r="G9" s="34">
        <f t="shared" si="1"/>
        <v>6524</v>
      </c>
      <c r="H9" s="34">
        <f t="shared" si="1"/>
        <v>1956</v>
      </c>
      <c r="I9" s="35">
        <f t="shared" si="1"/>
        <v>235</v>
      </c>
      <c r="J9" s="34">
        <f t="shared" si="1"/>
        <v>775200</v>
      </c>
      <c r="K9" s="34">
        <f t="shared" si="1"/>
        <v>100</v>
      </c>
      <c r="L9" s="35">
        <f t="shared" si="1"/>
        <v>114</v>
      </c>
      <c r="M9" s="34">
        <f t="shared" si="1"/>
        <v>248000</v>
      </c>
      <c r="N9" s="34">
        <f t="shared" si="1"/>
        <v>5000</v>
      </c>
      <c r="O9" s="35">
        <f t="shared" si="1"/>
        <v>12</v>
      </c>
      <c r="P9" s="34">
        <f t="shared" si="1"/>
        <v>37000</v>
      </c>
      <c r="Q9" s="38">
        <f t="shared" si="1"/>
        <v>0</v>
      </c>
      <c r="R9" s="35">
        <f t="shared" si="1"/>
        <v>0</v>
      </c>
      <c r="S9" s="34">
        <f t="shared" si="1"/>
        <v>0</v>
      </c>
      <c r="T9" s="34">
        <f t="shared" si="1"/>
        <v>0</v>
      </c>
      <c r="U9" s="35">
        <f t="shared" si="1"/>
        <v>18</v>
      </c>
      <c r="V9" s="34">
        <f t="shared" si="1"/>
        <v>36000</v>
      </c>
      <c r="W9" s="38">
        <f t="shared" si="1"/>
        <v>0</v>
      </c>
      <c r="X9" s="35">
        <f t="shared" si="1"/>
        <v>106</v>
      </c>
      <c r="Y9" s="34">
        <f t="shared" si="1"/>
        <v>262000</v>
      </c>
      <c r="Z9" s="38">
        <f t="shared" si="1"/>
        <v>0</v>
      </c>
      <c r="AA9" s="35">
        <f t="shared" si="1"/>
        <v>0</v>
      </c>
      <c r="AB9" s="34">
        <f t="shared" si="1"/>
        <v>0</v>
      </c>
      <c r="AC9" s="34">
        <f t="shared" si="1"/>
        <v>0</v>
      </c>
    </row>
    <row r="10" spans="1:29" s="39" customFormat="1" ht="12.75" customHeight="1">
      <c r="A10" s="40"/>
      <c r="B10" s="41"/>
      <c r="C10" s="33"/>
      <c r="D10" s="28"/>
      <c r="E10" s="34"/>
      <c r="F10" s="35"/>
      <c r="G10" s="34"/>
      <c r="H10" s="34"/>
      <c r="I10" s="35"/>
      <c r="J10" s="34"/>
      <c r="K10" s="34"/>
      <c r="L10" s="35"/>
      <c r="M10" s="34"/>
      <c r="N10" s="34"/>
      <c r="O10" s="35"/>
      <c r="P10" s="34"/>
      <c r="Q10" s="34"/>
      <c r="R10" s="35"/>
      <c r="S10" s="34"/>
      <c r="T10" s="34"/>
      <c r="U10" s="35"/>
      <c r="V10" s="34"/>
      <c r="W10" s="34"/>
      <c r="X10" s="35"/>
      <c r="Y10" s="34"/>
      <c r="Z10" s="34"/>
      <c r="AA10" s="35"/>
      <c r="AB10" s="34"/>
      <c r="AC10" s="34"/>
    </row>
    <row r="11" spans="1:29" s="39" customFormat="1" ht="12.75" customHeight="1">
      <c r="A11" s="36" t="s">
        <v>17</v>
      </c>
      <c r="B11" s="37"/>
      <c r="C11" s="33">
        <f>SUM(C25:C37)</f>
        <v>3701.24</v>
      </c>
      <c r="D11" s="28">
        <f aca="true" t="shared" si="2" ref="D11:AC11">SUM(D25:D37)</f>
        <v>9174827</v>
      </c>
      <c r="E11" s="34">
        <f t="shared" si="2"/>
        <v>57957</v>
      </c>
      <c r="F11" s="35">
        <f t="shared" si="2"/>
        <v>13.24</v>
      </c>
      <c r="G11" s="34">
        <f t="shared" si="2"/>
        <v>10827</v>
      </c>
      <c r="H11" s="34">
        <f t="shared" si="2"/>
        <v>3044</v>
      </c>
      <c r="I11" s="35">
        <f t="shared" si="2"/>
        <v>228.5</v>
      </c>
      <c r="J11" s="34">
        <f t="shared" si="2"/>
        <v>933600</v>
      </c>
      <c r="K11" s="34">
        <f t="shared" si="2"/>
        <v>150</v>
      </c>
      <c r="L11" s="35">
        <f t="shared" si="2"/>
        <v>2276</v>
      </c>
      <c r="M11" s="34">
        <f t="shared" si="2"/>
        <v>5314500</v>
      </c>
      <c r="N11" s="34">
        <f t="shared" si="2"/>
        <v>44600</v>
      </c>
      <c r="O11" s="35">
        <f t="shared" si="2"/>
        <v>720.5</v>
      </c>
      <c r="P11" s="34">
        <f t="shared" si="2"/>
        <v>1668500</v>
      </c>
      <c r="Q11" s="34">
        <f t="shared" si="2"/>
        <v>10163</v>
      </c>
      <c r="R11" s="35">
        <f t="shared" si="2"/>
        <v>3</v>
      </c>
      <c r="S11" s="34">
        <f t="shared" si="2"/>
        <v>10000</v>
      </c>
      <c r="T11" s="38">
        <f t="shared" si="2"/>
        <v>0</v>
      </c>
      <c r="U11" s="35">
        <f t="shared" si="2"/>
        <v>120</v>
      </c>
      <c r="V11" s="34">
        <f t="shared" si="2"/>
        <v>360000</v>
      </c>
      <c r="W11" s="38">
        <f t="shared" si="2"/>
        <v>0</v>
      </c>
      <c r="X11" s="35">
        <f t="shared" si="2"/>
        <v>312</v>
      </c>
      <c r="Y11" s="34">
        <f t="shared" si="2"/>
        <v>807400</v>
      </c>
      <c r="Z11" s="38">
        <f t="shared" si="2"/>
        <v>0</v>
      </c>
      <c r="AA11" s="35">
        <f t="shared" si="2"/>
        <v>28</v>
      </c>
      <c r="AB11" s="34">
        <f t="shared" si="2"/>
        <v>70000</v>
      </c>
      <c r="AC11" s="38">
        <f t="shared" si="2"/>
        <v>0</v>
      </c>
    </row>
    <row r="12" spans="1:29" ht="12.75" customHeight="1">
      <c r="A12" s="31"/>
      <c r="B12" s="32"/>
      <c r="C12" s="42"/>
      <c r="D12" s="43"/>
      <c r="E12" s="44"/>
      <c r="F12" s="45"/>
      <c r="G12" s="44"/>
      <c r="H12" s="44"/>
      <c r="I12" s="45"/>
      <c r="J12" s="44"/>
      <c r="K12" s="44"/>
      <c r="L12" s="45"/>
      <c r="M12" s="44"/>
      <c r="N12" s="44"/>
      <c r="O12" s="45"/>
      <c r="P12" s="44"/>
      <c r="Q12" s="44"/>
      <c r="R12" s="45"/>
      <c r="S12" s="44"/>
      <c r="T12" s="44"/>
      <c r="U12" s="45"/>
      <c r="V12" s="44"/>
      <c r="W12" s="44"/>
      <c r="X12" s="45"/>
      <c r="Y12" s="44"/>
      <c r="Z12" s="44"/>
      <c r="AA12" s="45"/>
      <c r="AB12" s="44"/>
      <c r="AC12" s="44"/>
    </row>
    <row r="13" spans="1:29" ht="12.75" customHeight="1">
      <c r="A13" s="46" t="s">
        <v>18</v>
      </c>
      <c r="B13" s="47"/>
      <c r="C13" s="42">
        <v>2.9</v>
      </c>
      <c r="D13" s="43">
        <v>1452</v>
      </c>
      <c r="E13" s="44">
        <v>790</v>
      </c>
      <c r="F13" s="45">
        <v>2.9</v>
      </c>
      <c r="G13" s="44">
        <v>1452</v>
      </c>
      <c r="H13" s="44">
        <v>790</v>
      </c>
      <c r="I13" s="45">
        <v>0</v>
      </c>
      <c r="J13" s="44">
        <v>0</v>
      </c>
      <c r="K13" s="44">
        <v>0</v>
      </c>
      <c r="L13" s="45">
        <v>0</v>
      </c>
      <c r="M13" s="44">
        <v>0</v>
      </c>
      <c r="N13" s="44">
        <v>0</v>
      </c>
      <c r="O13" s="45">
        <v>0</v>
      </c>
      <c r="P13" s="44">
        <v>0</v>
      </c>
      <c r="Q13" s="44">
        <v>0</v>
      </c>
      <c r="R13" s="45">
        <v>0</v>
      </c>
      <c r="S13" s="44">
        <v>0</v>
      </c>
      <c r="T13" s="44">
        <v>0</v>
      </c>
      <c r="U13" s="45">
        <v>0</v>
      </c>
      <c r="V13" s="44">
        <v>0</v>
      </c>
      <c r="W13" s="44">
        <v>0</v>
      </c>
      <c r="X13" s="45">
        <v>0</v>
      </c>
      <c r="Y13" s="44">
        <v>0</v>
      </c>
      <c r="Z13" s="44">
        <v>0</v>
      </c>
      <c r="AA13" s="45">
        <v>0</v>
      </c>
      <c r="AB13" s="44">
        <v>0</v>
      </c>
      <c r="AC13" s="44">
        <v>0</v>
      </c>
    </row>
    <row r="14" spans="1:29" ht="12.75" customHeight="1">
      <c r="A14" s="46" t="s">
        <v>19</v>
      </c>
      <c r="B14" s="47"/>
      <c r="C14" s="42">
        <v>0.21</v>
      </c>
      <c r="D14" s="43">
        <v>140</v>
      </c>
      <c r="E14" s="44">
        <v>60</v>
      </c>
      <c r="F14" s="45">
        <v>0.21</v>
      </c>
      <c r="G14" s="44">
        <v>140</v>
      </c>
      <c r="H14" s="44">
        <v>60</v>
      </c>
      <c r="I14" s="45">
        <v>0</v>
      </c>
      <c r="J14" s="44">
        <v>0</v>
      </c>
      <c r="K14" s="44">
        <v>0</v>
      </c>
      <c r="L14" s="45">
        <v>0</v>
      </c>
      <c r="M14" s="44">
        <v>0</v>
      </c>
      <c r="N14" s="44">
        <v>0</v>
      </c>
      <c r="O14" s="45">
        <v>0</v>
      </c>
      <c r="P14" s="44">
        <v>0</v>
      </c>
      <c r="Q14" s="44">
        <v>0</v>
      </c>
      <c r="R14" s="45">
        <v>0</v>
      </c>
      <c r="S14" s="44">
        <v>0</v>
      </c>
      <c r="T14" s="44">
        <v>0</v>
      </c>
      <c r="U14" s="45">
        <v>0</v>
      </c>
      <c r="V14" s="44">
        <v>0</v>
      </c>
      <c r="W14" s="44">
        <v>0</v>
      </c>
      <c r="X14" s="45">
        <v>0</v>
      </c>
      <c r="Y14" s="44">
        <v>0</v>
      </c>
      <c r="Z14" s="44">
        <v>0</v>
      </c>
      <c r="AA14" s="45">
        <v>0</v>
      </c>
      <c r="AB14" s="44">
        <v>0</v>
      </c>
      <c r="AC14" s="44">
        <v>0</v>
      </c>
    </row>
    <row r="15" spans="1:29" ht="12.75" customHeight="1">
      <c r="A15" s="46" t="s">
        <v>20</v>
      </c>
      <c r="B15" s="47"/>
      <c r="C15" s="42">
        <v>1</v>
      </c>
      <c r="D15" s="43">
        <v>100</v>
      </c>
      <c r="E15" s="44">
        <v>100</v>
      </c>
      <c r="F15" s="45">
        <v>0</v>
      </c>
      <c r="G15" s="44">
        <v>0</v>
      </c>
      <c r="H15" s="44">
        <v>0</v>
      </c>
      <c r="I15" s="45">
        <v>1</v>
      </c>
      <c r="J15" s="44">
        <v>100</v>
      </c>
      <c r="K15" s="44">
        <v>100</v>
      </c>
      <c r="L15" s="45">
        <v>0</v>
      </c>
      <c r="M15" s="44">
        <v>0</v>
      </c>
      <c r="N15" s="44">
        <v>0</v>
      </c>
      <c r="O15" s="45">
        <v>0</v>
      </c>
      <c r="P15" s="44">
        <v>0</v>
      </c>
      <c r="Q15" s="44">
        <v>0</v>
      </c>
      <c r="R15" s="45">
        <v>0</v>
      </c>
      <c r="S15" s="44">
        <v>0</v>
      </c>
      <c r="T15" s="44">
        <v>0</v>
      </c>
      <c r="U15" s="45">
        <v>0</v>
      </c>
      <c r="V15" s="44">
        <v>0</v>
      </c>
      <c r="W15" s="44">
        <v>0</v>
      </c>
      <c r="X15" s="45">
        <v>0</v>
      </c>
      <c r="Y15" s="44">
        <v>0</v>
      </c>
      <c r="Z15" s="44">
        <v>0</v>
      </c>
      <c r="AA15" s="45">
        <v>0</v>
      </c>
      <c r="AB15" s="44">
        <v>0</v>
      </c>
      <c r="AC15" s="44">
        <v>0</v>
      </c>
    </row>
    <row r="16" spans="1:29" ht="12.75" customHeight="1">
      <c r="A16" s="46" t="s">
        <v>21</v>
      </c>
      <c r="B16" s="47"/>
      <c r="C16" s="42">
        <v>356.8</v>
      </c>
      <c r="D16" s="48">
        <v>821443</v>
      </c>
      <c r="E16" s="48">
        <v>81</v>
      </c>
      <c r="F16" s="49">
        <v>0.8</v>
      </c>
      <c r="G16" s="43">
        <v>843</v>
      </c>
      <c r="H16" s="43">
        <v>81</v>
      </c>
      <c r="I16" s="50">
        <v>232</v>
      </c>
      <c r="J16" s="43">
        <v>772600</v>
      </c>
      <c r="K16" s="51">
        <v>0</v>
      </c>
      <c r="L16" s="50">
        <v>0</v>
      </c>
      <c r="M16" s="43">
        <v>0</v>
      </c>
      <c r="N16" s="43">
        <v>0</v>
      </c>
      <c r="O16" s="50">
        <v>0</v>
      </c>
      <c r="P16" s="43">
        <v>0</v>
      </c>
      <c r="Q16" s="43">
        <v>0</v>
      </c>
      <c r="R16" s="50">
        <v>0</v>
      </c>
      <c r="S16" s="43">
        <v>0</v>
      </c>
      <c r="T16" s="43">
        <v>0</v>
      </c>
      <c r="U16" s="50">
        <v>18</v>
      </c>
      <c r="V16" s="43">
        <v>36000</v>
      </c>
      <c r="W16" s="51">
        <v>0</v>
      </c>
      <c r="X16" s="50">
        <v>6</v>
      </c>
      <c r="Y16" s="43">
        <v>12000</v>
      </c>
      <c r="Z16" s="51">
        <v>0</v>
      </c>
      <c r="AA16" s="50">
        <v>0</v>
      </c>
      <c r="AB16" s="43">
        <v>0</v>
      </c>
      <c r="AC16" s="43">
        <v>0</v>
      </c>
    </row>
    <row r="17" spans="1:29" s="56" customFormat="1" ht="12.75" customHeight="1">
      <c r="A17" s="46" t="s">
        <v>22</v>
      </c>
      <c r="B17" s="47"/>
      <c r="C17" s="52">
        <v>59.2</v>
      </c>
      <c r="D17" s="53">
        <v>125902</v>
      </c>
      <c r="E17" s="53">
        <v>911</v>
      </c>
      <c r="F17" s="54">
        <v>6.2</v>
      </c>
      <c r="G17" s="53">
        <v>2902</v>
      </c>
      <c r="H17" s="53">
        <v>911</v>
      </c>
      <c r="I17" s="54">
        <v>0</v>
      </c>
      <c r="J17" s="53">
        <v>0</v>
      </c>
      <c r="K17" s="53">
        <v>0</v>
      </c>
      <c r="L17" s="54">
        <v>50</v>
      </c>
      <c r="M17" s="53">
        <v>113000</v>
      </c>
      <c r="N17" s="55">
        <v>0</v>
      </c>
      <c r="O17" s="54">
        <v>3</v>
      </c>
      <c r="P17" s="53">
        <v>10000</v>
      </c>
      <c r="Q17" s="55">
        <v>0</v>
      </c>
      <c r="R17" s="54">
        <v>0</v>
      </c>
      <c r="S17" s="53">
        <v>0</v>
      </c>
      <c r="T17" s="53">
        <v>0</v>
      </c>
      <c r="U17" s="54">
        <v>0</v>
      </c>
      <c r="V17" s="53">
        <v>0</v>
      </c>
      <c r="W17" s="53">
        <v>0</v>
      </c>
      <c r="X17" s="54">
        <v>0</v>
      </c>
      <c r="Y17" s="53">
        <v>0</v>
      </c>
      <c r="Z17" s="53">
        <v>0</v>
      </c>
      <c r="AA17" s="54">
        <v>0</v>
      </c>
      <c r="AB17" s="53">
        <v>0</v>
      </c>
      <c r="AC17" s="53">
        <v>0</v>
      </c>
    </row>
    <row r="18" spans="1:29" s="56" customFormat="1" ht="12.75" customHeight="1">
      <c r="A18" s="46"/>
      <c r="B18" s="47"/>
      <c r="C18" s="52"/>
      <c r="D18" s="53"/>
      <c r="E18" s="53"/>
      <c r="F18" s="54"/>
      <c r="G18" s="53"/>
      <c r="H18" s="53"/>
      <c r="I18" s="54"/>
      <c r="J18" s="53"/>
      <c r="K18" s="53"/>
      <c r="L18" s="54"/>
      <c r="M18" s="53"/>
      <c r="N18" s="53"/>
      <c r="O18" s="54"/>
      <c r="P18" s="53"/>
      <c r="Q18" s="53"/>
      <c r="R18" s="54"/>
      <c r="S18" s="53"/>
      <c r="T18" s="53"/>
      <c r="U18" s="54"/>
      <c r="V18" s="53"/>
      <c r="W18" s="53"/>
      <c r="X18" s="54"/>
      <c r="Y18" s="53"/>
      <c r="Z18" s="53"/>
      <c r="AA18" s="54"/>
      <c r="AB18" s="53"/>
      <c r="AC18" s="53"/>
    </row>
    <row r="19" spans="1:29" ht="12.75" customHeight="1">
      <c r="A19" s="46" t="s">
        <v>23</v>
      </c>
      <c r="B19" s="47"/>
      <c r="C19" s="57">
        <v>18.1</v>
      </c>
      <c r="D19" s="58">
        <v>48521</v>
      </c>
      <c r="E19" s="58">
        <v>12</v>
      </c>
      <c r="F19" s="59">
        <v>0.1</v>
      </c>
      <c r="G19" s="58">
        <v>21</v>
      </c>
      <c r="H19" s="58">
        <v>12</v>
      </c>
      <c r="I19" s="59">
        <v>0</v>
      </c>
      <c r="J19" s="58">
        <v>0</v>
      </c>
      <c r="K19" s="58">
        <v>0</v>
      </c>
      <c r="L19" s="59">
        <v>11</v>
      </c>
      <c r="M19" s="58">
        <v>27500</v>
      </c>
      <c r="N19" s="60">
        <v>0</v>
      </c>
      <c r="O19" s="59">
        <v>7</v>
      </c>
      <c r="P19" s="58">
        <v>21000</v>
      </c>
      <c r="Q19" s="60">
        <v>0</v>
      </c>
      <c r="R19" s="59">
        <v>0</v>
      </c>
      <c r="S19" s="58">
        <v>0</v>
      </c>
      <c r="T19" s="58">
        <v>0</v>
      </c>
      <c r="U19" s="59">
        <v>0</v>
      </c>
      <c r="V19" s="58">
        <v>0</v>
      </c>
      <c r="W19" s="58">
        <v>0</v>
      </c>
      <c r="X19" s="59">
        <v>0</v>
      </c>
      <c r="Y19" s="58">
        <v>0</v>
      </c>
      <c r="Z19" s="58">
        <v>0</v>
      </c>
      <c r="AA19" s="59">
        <v>0</v>
      </c>
      <c r="AB19" s="58">
        <v>0</v>
      </c>
      <c r="AC19" s="58">
        <v>0</v>
      </c>
    </row>
    <row r="20" spans="1:29" ht="12.75" customHeight="1">
      <c r="A20" s="46" t="s">
        <v>24</v>
      </c>
      <c r="B20" s="47"/>
      <c r="C20" s="59">
        <v>5.01</v>
      </c>
      <c r="D20" s="58">
        <v>13505</v>
      </c>
      <c r="E20" s="58">
        <v>4</v>
      </c>
      <c r="F20" s="59">
        <v>0.01</v>
      </c>
      <c r="G20" s="58">
        <v>5</v>
      </c>
      <c r="H20" s="58">
        <v>4</v>
      </c>
      <c r="I20" s="59">
        <v>0</v>
      </c>
      <c r="J20" s="58">
        <v>0</v>
      </c>
      <c r="K20" s="58">
        <v>0</v>
      </c>
      <c r="L20" s="59">
        <v>3</v>
      </c>
      <c r="M20" s="58">
        <v>7500</v>
      </c>
      <c r="N20" s="60">
        <v>0</v>
      </c>
      <c r="O20" s="59">
        <v>2</v>
      </c>
      <c r="P20" s="58">
        <v>6000</v>
      </c>
      <c r="Q20" s="60">
        <v>0</v>
      </c>
      <c r="R20" s="59">
        <v>0</v>
      </c>
      <c r="S20" s="58">
        <v>0</v>
      </c>
      <c r="T20" s="58">
        <v>0</v>
      </c>
      <c r="U20" s="59">
        <v>0</v>
      </c>
      <c r="V20" s="58">
        <v>0</v>
      </c>
      <c r="W20" s="58">
        <v>0</v>
      </c>
      <c r="X20" s="59">
        <v>0</v>
      </c>
      <c r="Y20" s="58">
        <v>0</v>
      </c>
      <c r="Z20" s="58">
        <v>0</v>
      </c>
      <c r="AA20" s="59">
        <v>0</v>
      </c>
      <c r="AB20" s="58">
        <v>0</v>
      </c>
      <c r="AC20" s="58">
        <v>0</v>
      </c>
    </row>
    <row r="21" spans="1:29" ht="12.75" customHeight="1">
      <c r="A21" s="46" t="s">
        <v>25</v>
      </c>
      <c r="B21" s="47"/>
      <c r="C21" s="59">
        <v>150.1</v>
      </c>
      <c r="D21" s="58">
        <v>350040</v>
      </c>
      <c r="E21" s="58">
        <v>5020</v>
      </c>
      <c r="F21" s="59">
        <v>0.1</v>
      </c>
      <c r="G21" s="58">
        <v>40</v>
      </c>
      <c r="H21" s="58">
        <v>20</v>
      </c>
      <c r="I21" s="59">
        <v>0</v>
      </c>
      <c r="J21" s="58">
        <v>0</v>
      </c>
      <c r="K21" s="58">
        <v>0</v>
      </c>
      <c r="L21" s="59">
        <v>50</v>
      </c>
      <c r="M21" s="58">
        <v>100000</v>
      </c>
      <c r="N21" s="58">
        <v>5000</v>
      </c>
      <c r="O21" s="59">
        <v>0</v>
      </c>
      <c r="P21" s="58">
        <v>0</v>
      </c>
      <c r="Q21" s="58">
        <v>0</v>
      </c>
      <c r="R21" s="59">
        <v>0</v>
      </c>
      <c r="S21" s="58">
        <v>0</v>
      </c>
      <c r="T21" s="58">
        <v>0</v>
      </c>
      <c r="U21" s="59">
        <v>0</v>
      </c>
      <c r="V21" s="58">
        <v>0</v>
      </c>
      <c r="W21" s="58">
        <v>0</v>
      </c>
      <c r="X21" s="59">
        <v>100</v>
      </c>
      <c r="Y21" s="58">
        <v>250000</v>
      </c>
      <c r="Z21" s="60">
        <v>0</v>
      </c>
      <c r="AA21" s="59">
        <v>0</v>
      </c>
      <c r="AB21" s="58">
        <v>0</v>
      </c>
      <c r="AC21" s="58">
        <v>0</v>
      </c>
    </row>
    <row r="22" spans="1:29" ht="12.75" customHeight="1">
      <c r="A22" s="46" t="s">
        <v>26</v>
      </c>
      <c r="B22" s="47"/>
      <c r="C22" s="59">
        <v>0.27</v>
      </c>
      <c r="D22" s="58">
        <v>1113</v>
      </c>
      <c r="E22" s="58">
        <v>65</v>
      </c>
      <c r="F22" s="59">
        <v>0.27</v>
      </c>
      <c r="G22" s="58">
        <v>1113</v>
      </c>
      <c r="H22" s="58">
        <v>65</v>
      </c>
      <c r="I22" s="59">
        <v>0</v>
      </c>
      <c r="J22" s="58">
        <v>0</v>
      </c>
      <c r="K22" s="58">
        <v>0</v>
      </c>
      <c r="L22" s="59">
        <v>0</v>
      </c>
      <c r="M22" s="58">
        <v>0</v>
      </c>
      <c r="N22" s="58">
        <v>0</v>
      </c>
      <c r="O22" s="59">
        <v>0</v>
      </c>
      <c r="P22" s="58">
        <v>0</v>
      </c>
      <c r="Q22" s="58">
        <v>0</v>
      </c>
      <c r="R22" s="59">
        <v>0</v>
      </c>
      <c r="S22" s="58">
        <v>0</v>
      </c>
      <c r="T22" s="58">
        <v>0</v>
      </c>
      <c r="U22" s="59">
        <v>0</v>
      </c>
      <c r="V22" s="58">
        <v>0</v>
      </c>
      <c r="W22" s="58">
        <v>0</v>
      </c>
      <c r="X22" s="59">
        <v>0</v>
      </c>
      <c r="Y22" s="58">
        <v>0</v>
      </c>
      <c r="Z22" s="58">
        <v>0</v>
      </c>
      <c r="AA22" s="59">
        <v>0</v>
      </c>
      <c r="AB22" s="58">
        <v>0</v>
      </c>
      <c r="AC22" s="58">
        <v>0</v>
      </c>
    </row>
    <row r="23" spans="1:29" ht="12.75" customHeight="1">
      <c r="A23" s="46" t="s">
        <v>27</v>
      </c>
      <c r="B23" s="47"/>
      <c r="C23" s="59">
        <v>2.03</v>
      </c>
      <c r="D23" s="58">
        <v>2508</v>
      </c>
      <c r="E23" s="58">
        <v>13</v>
      </c>
      <c r="F23" s="59">
        <v>0.03</v>
      </c>
      <c r="G23" s="58">
        <v>8</v>
      </c>
      <c r="H23" s="58">
        <v>13</v>
      </c>
      <c r="I23" s="59">
        <v>2</v>
      </c>
      <c r="J23" s="58">
        <v>2500</v>
      </c>
      <c r="K23" s="60">
        <v>0</v>
      </c>
      <c r="L23" s="59">
        <v>0</v>
      </c>
      <c r="M23" s="58">
        <v>0</v>
      </c>
      <c r="N23" s="58">
        <v>0</v>
      </c>
      <c r="O23" s="59">
        <v>0</v>
      </c>
      <c r="P23" s="58">
        <v>0</v>
      </c>
      <c r="Q23" s="58">
        <v>0</v>
      </c>
      <c r="R23" s="59">
        <v>0</v>
      </c>
      <c r="S23" s="58">
        <v>0</v>
      </c>
      <c r="T23" s="58">
        <v>0</v>
      </c>
      <c r="U23" s="59">
        <v>0</v>
      </c>
      <c r="V23" s="58">
        <v>0</v>
      </c>
      <c r="W23" s="58">
        <v>0</v>
      </c>
      <c r="X23" s="59">
        <v>0</v>
      </c>
      <c r="Y23" s="58">
        <v>0</v>
      </c>
      <c r="Z23" s="58">
        <v>0</v>
      </c>
      <c r="AA23" s="59">
        <v>0</v>
      </c>
      <c r="AB23" s="58">
        <v>0</v>
      </c>
      <c r="AC23" s="58">
        <v>0</v>
      </c>
    </row>
    <row r="24" spans="1:29" ht="12.75" customHeight="1">
      <c r="A24" s="46"/>
      <c r="B24" s="47"/>
      <c r="C24" s="59"/>
      <c r="D24" s="58"/>
      <c r="E24" s="58"/>
      <c r="F24" s="59"/>
      <c r="G24" s="58"/>
      <c r="H24" s="58"/>
      <c r="I24" s="59"/>
      <c r="J24" s="58"/>
      <c r="K24" s="58"/>
      <c r="L24" s="59"/>
      <c r="M24" s="58"/>
      <c r="N24" s="58"/>
      <c r="O24" s="59"/>
      <c r="P24" s="58"/>
      <c r="Q24" s="58"/>
      <c r="R24" s="59"/>
      <c r="S24" s="58"/>
      <c r="T24" s="58"/>
      <c r="U24" s="59"/>
      <c r="V24" s="58"/>
      <c r="W24" s="58"/>
      <c r="X24" s="59"/>
      <c r="Y24" s="58"/>
      <c r="Z24" s="58"/>
      <c r="AA24" s="59"/>
      <c r="AB24" s="58"/>
      <c r="AC24" s="58"/>
    </row>
    <row r="25" spans="1:29" ht="12.75" customHeight="1">
      <c r="A25" s="46" t="s">
        <v>28</v>
      </c>
      <c r="B25" s="47"/>
      <c r="C25" s="59">
        <v>0</v>
      </c>
      <c r="D25" s="58">
        <v>0</v>
      </c>
      <c r="E25" s="58">
        <v>0</v>
      </c>
      <c r="F25" s="59">
        <v>0</v>
      </c>
      <c r="G25" s="58">
        <v>0</v>
      </c>
      <c r="H25" s="58">
        <v>0</v>
      </c>
      <c r="I25" s="59">
        <v>0</v>
      </c>
      <c r="J25" s="58">
        <v>0</v>
      </c>
      <c r="K25" s="58">
        <v>0</v>
      </c>
      <c r="L25" s="59">
        <v>0</v>
      </c>
      <c r="M25" s="58">
        <v>0</v>
      </c>
      <c r="N25" s="58">
        <v>0</v>
      </c>
      <c r="O25" s="59">
        <v>0</v>
      </c>
      <c r="P25" s="58">
        <v>0</v>
      </c>
      <c r="Q25" s="58">
        <v>0</v>
      </c>
      <c r="R25" s="59">
        <v>0</v>
      </c>
      <c r="S25" s="58">
        <v>0</v>
      </c>
      <c r="T25" s="58">
        <v>0</v>
      </c>
      <c r="U25" s="59">
        <v>0</v>
      </c>
      <c r="V25" s="58">
        <v>0</v>
      </c>
      <c r="W25" s="58">
        <v>0</v>
      </c>
      <c r="X25" s="59">
        <v>0</v>
      </c>
      <c r="Y25" s="58">
        <v>0</v>
      </c>
      <c r="Z25" s="58">
        <v>0</v>
      </c>
      <c r="AA25" s="59">
        <v>0</v>
      </c>
      <c r="AB25" s="58">
        <v>0</v>
      </c>
      <c r="AC25" s="58">
        <v>0</v>
      </c>
    </row>
    <row r="26" spans="1:29" ht="12.75" customHeight="1">
      <c r="A26" s="46" t="s">
        <v>29</v>
      </c>
      <c r="B26" s="47"/>
      <c r="C26" s="59">
        <v>0.01</v>
      </c>
      <c r="D26" s="58">
        <v>13</v>
      </c>
      <c r="E26" s="58">
        <v>3</v>
      </c>
      <c r="F26" s="59">
        <v>0.01</v>
      </c>
      <c r="G26" s="58">
        <v>13</v>
      </c>
      <c r="H26" s="58">
        <v>3</v>
      </c>
      <c r="I26" s="59">
        <v>0</v>
      </c>
      <c r="J26" s="58">
        <v>0</v>
      </c>
      <c r="K26" s="58">
        <v>0</v>
      </c>
      <c r="L26" s="59">
        <v>0</v>
      </c>
      <c r="M26" s="58">
        <v>0</v>
      </c>
      <c r="N26" s="58">
        <v>0</v>
      </c>
      <c r="O26" s="59">
        <v>0</v>
      </c>
      <c r="P26" s="58">
        <v>0</v>
      </c>
      <c r="Q26" s="58">
        <v>0</v>
      </c>
      <c r="R26" s="59">
        <v>0</v>
      </c>
      <c r="S26" s="58">
        <v>0</v>
      </c>
      <c r="T26" s="58">
        <v>0</v>
      </c>
      <c r="U26" s="59">
        <v>0</v>
      </c>
      <c r="V26" s="58">
        <v>0</v>
      </c>
      <c r="W26" s="58">
        <v>0</v>
      </c>
      <c r="X26" s="59">
        <v>0</v>
      </c>
      <c r="Y26" s="58">
        <v>0</v>
      </c>
      <c r="Z26" s="58">
        <v>0</v>
      </c>
      <c r="AA26" s="59">
        <v>0</v>
      </c>
      <c r="AB26" s="58">
        <v>0</v>
      </c>
      <c r="AC26" s="58">
        <v>0</v>
      </c>
    </row>
    <row r="27" spans="1:29" ht="12.75" customHeight="1">
      <c r="A27" s="46" t="s">
        <v>30</v>
      </c>
      <c r="B27" s="47"/>
      <c r="C27" s="59">
        <v>0.06</v>
      </c>
      <c r="D27" s="58">
        <v>120</v>
      </c>
      <c r="E27" s="58">
        <v>47</v>
      </c>
      <c r="F27" s="59">
        <v>0.06</v>
      </c>
      <c r="G27" s="58">
        <v>120</v>
      </c>
      <c r="H27" s="58">
        <v>47</v>
      </c>
      <c r="I27" s="59">
        <v>0</v>
      </c>
      <c r="J27" s="58">
        <v>0</v>
      </c>
      <c r="K27" s="58">
        <v>0</v>
      </c>
      <c r="L27" s="59">
        <v>0</v>
      </c>
      <c r="M27" s="58">
        <v>0</v>
      </c>
      <c r="N27" s="58">
        <v>0</v>
      </c>
      <c r="O27" s="59">
        <v>0</v>
      </c>
      <c r="P27" s="58">
        <v>0</v>
      </c>
      <c r="Q27" s="58">
        <v>0</v>
      </c>
      <c r="R27" s="59">
        <v>0</v>
      </c>
      <c r="S27" s="58">
        <v>0</v>
      </c>
      <c r="T27" s="58">
        <v>0</v>
      </c>
      <c r="U27" s="59">
        <v>0</v>
      </c>
      <c r="V27" s="58">
        <v>0</v>
      </c>
      <c r="W27" s="58">
        <v>0</v>
      </c>
      <c r="X27" s="59">
        <v>0</v>
      </c>
      <c r="Y27" s="58">
        <v>0</v>
      </c>
      <c r="Z27" s="58">
        <v>0</v>
      </c>
      <c r="AA27" s="59">
        <v>0</v>
      </c>
      <c r="AB27" s="58">
        <v>0</v>
      </c>
      <c r="AC27" s="58">
        <v>0</v>
      </c>
    </row>
    <row r="28" spans="1:29" ht="12.75" customHeight="1">
      <c r="A28" s="46" t="s">
        <v>31</v>
      </c>
      <c r="B28" s="47"/>
      <c r="C28" s="59">
        <v>8</v>
      </c>
      <c r="D28" s="58">
        <v>24000</v>
      </c>
      <c r="E28" s="58">
        <v>60</v>
      </c>
      <c r="F28" s="59">
        <v>0</v>
      </c>
      <c r="G28" s="58">
        <v>0</v>
      </c>
      <c r="H28" s="58">
        <v>0</v>
      </c>
      <c r="I28" s="59">
        <v>8</v>
      </c>
      <c r="J28" s="58">
        <v>24000</v>
      </c>
      <c r="K28" s="58">
        <v>60</v>
      </c>
      <c r="L28" s="59">
        <v>0</v>
      </c>
      <c r="M28" s="58">
        <v>0</v>
      </c>
      <c r="N28" s="58">
        <v>0</v>
      </c>
      <c r="O28" s="59">
        <v>0</v>
      </c>
      <c r="P28" s="58">
        <v>0</v>
      </c>
      <c r="Q28" s="58">
        <v>0</v>
      </c>
      <c r="R28" s="59">
        <v>0</v>
      </c>
      <c r="S28" s="58">
        <v>0</v>
      </c>
      <c r="T28" s="58">
        <v>0</v>
      </c>
      <c r="U28" s="59">
        <v>0</v>
      </c>
      <c r="V28" s="58">
        <v>0</v>
      </c>
      <c r="W28" s="58">
        <v>0</v>
      </c>
      <c r="X28" s="59">
        <v>0</v>
      </c>
      <c r="Y28" s="58">
        <v>0</v>
      </c>
      <c r="Z28" s="58">
        <v>0</v>
      </c>
      <c r="AA28" s="59">
        <v>0</v>
      </c>
      <c r="AB28" s="58">
        <v>0</v>
      </c>
      <c r="AC28" s="58">
        <v>0</v>
      </c>
    </row>
    <row r="29" spans="1:29" ht="12.75" customHeight="1">
      <c r="A29" s="46" t="s">
        <v>32</v>
      </c>
      <c r="B29" s="47"/>
      <c r="C29" s="59">
        <v>2.04</v>
      </c>
      <c r="D29" s="58">
        <v>5534</v>
      </c>
      <c r="E29" s="58">
        <v>11</v>
      </c>
      <c r="F29" s="59">
        <v>0.04</v>
      </c>
      <c r="G29" s="58">
        <v>34</v>
      </c>
      <c r="H29" s="58">
        <v>11</v>
      </c>
      <c r="I29" s="59">
        <v>0</v>
      </c>
      <c r="J29" s="58">
        <v>0</v>
      </c>
      <c r="K29" s="58">
        <v>0</v>
      </c>
      <c r="L29" s="59">
        <v>1</v>
      </c>
      <c r="M29" s="58">
        <v>2500</v>
      </c>
      <c r="N29" s="60">
        <v>0</v>
      </c>
      <c r="O29" s="59">
        <v>1</v>
      </c>
      <c r="P29" s="58">
        <v>3000</v>
      </c>
      <c r="Q29" s="60">
        <v>0</v>
      </c>
      <c r="R29" s="59">
        <v>0</v>
      </c>
      <c r="S29" s="58">
        <v>0</v>
      </c>
      <c r="T29" s="58">
        <v>0</v>
      </c>
      <c r="U29" s="59">
        <v>0</v>
      </c>
      <c r="V29" s="58">
        <v>0</v>
      </c>
      <c r="W29" s="58">
        <v>0</v>
      </c>
      <c r="X29" s="59">
        <v>0</v>
      </c>
      <c r="Y29" s="58">
        <v>0</v>
      </c>
      <c r="Z29" s="58">
        <v>0</v>
      </c>
      <c r="AA29" s="59">
        <v>0</v>
      </c>
      <c r="AB29" s="58">
        <v>0</v>
      </c>
      <c r="AC29" s="58">
        <v>0</v>
      </c>
    </row>
    <row r="30" spans="1:29" ht="12.75" customHeight="1">
      <c r="A30" s="46" t="s">
        <v>33</v>
      </c>
      <c r="B30" s="47"/>
      <c r="C30" s="59">
        <v>1315.72</v>
      </c>
      <c r="D30" s="58">
        <v>3158615</v>
      </c>
      <c r="E30" s="58">
        <v>2896</v>
      </c>
      <c r="F30" s="59">
        <v>12.72</v>
      </c>
      <c r="G30" s="58">
        <v>9615</v>
      </c>
      <c r="H30" s="58">
        <v>2896</v>
      </c>
      <c r="I30" s="59">
        <v>0</v>
      </c>
      <c r="J30" s="58">
        <v>0</v>
      </c>
      <c r="K30" s="58">
        <v>0</v>
      </c>
      <c r="L30" s="59">
        <v>1275</v>
      </c>
      <c r="M30" s="58">
        <v>3079000</v>
      </c>
      <c r="N30" s="60">
        <v>0</v>
      </c>
      <c r="O30" s="59">
        <v>28</v>
      </c>
      <c r="P30" s="58">
        <v>70000</v>
      </c>
      <c r="Q30" s="60">
        <v>0</v>
      </c>
      <c r="R30" s="59">
        <v>0</v>
      </c>
      <c r="S30" s="58">
        <v>0</v>
      </c>
      <c r="T30" s="58">
        <v>0</v>
      </c>
      <c r="U30" s="59">
        <v>0</v>
      </c>
      <c r="V30" s="58">
        <v>0</v>
      </c>
      <c r="W30" s="58">
        <v>0</v>
      </c>
      <c r="X30" s="59">
        <v>0</v>
      </c>
      <c r="Y30" s="58">
        <v>0</v>
      </c>
      <c r="Z30" s="58">
        <v>0</v>
      </c>
      <c r="AA30" s="59">
        <v>0</v>
      </c>
      <c r="AB30" s="58">
        <v>0</v>
      </c>
      <c r="AC30" s="58">
        <v>0</v>
      </c>
    </row>
    <row r="31" spans="1:29" ht="12.75" customHeight="1">
      <c r="A31" s="46"/>
      <c r="B31" s="47"/>
      <c r="C31" s="59"/>
      <c r="D31" s="58"/>
      <c r="E31" s="58"/>
      <c r="F31" s="59"/>
      <c r="G31" s="58"/>
      <c r="H31" s="58"/>
      <c r="I31" s="59"/>
      <c r="J31" s="58"/>
      <c r="K31" s="58"/>
      <c r="L31" s="59"/>
      <c r="M31" s="58"/>
      <c r="N31" s="58"/>
      <c r="O31" s="59"/>
      <c r="P31" s="58"/>
      <c r="Q31" s="58"/>
      <c r="R31" s="59"/>
      <c r="S31" s="58"/>
      <c r="T31" s="58"/>
      <c r="U31" s="59"/>
      <c r="V31" s="58"/>
      <c r="W31" s="58"/>
      <c r="X31" s="59"/>
      <c r="Y31" s="58"/>
      <c r="Z31" s="58"/>
      <c r="AA31" s="59"/>
      <c r="AB31" s="58"/>
      <c r="AC31" s="58"/>
    </row>
    <row r="32" spans="1:29" ht="12.75" customHeight="1">
      <c r="A32" s="46" t="s">
        <v>34</v>
      </c>
      <c r="B32" s="47"/>
      <c r="C32" s="59">
        <v>856.32</v>
      </c>
      <c r="D32" s="58">
        <v>1774008</v>
      </c>
      <c r="E32" s="58">
        <v>44925</v>
      </c>
      <c r="F32" s="59">
        <v>0.32</v>
      </c>
      <c r="G32" s="58">
        <v>1008</v>
      </c>
      <c r="H32" s="58">
        <v>72</v>
      </c>
      <c r="I32" s="59">
        <v>17</v>
      </c>
      <c r="J32" s="58">
        <v>32000</v>
      </c>
      <c r="K32" s="58">
        <v>90</v>
      </c>
      <c r="L32" s="59">
        <v>820</v>
      </c>
      <c r="M32" s="58">
        <v>1708000</v>
      </c>
      <c r="N32" s="58">
        <v>44600</v>
      </c>
      <c r="O32" s="59">
        <v>19</v>
      </c>
      <c r="P32" s="58">
        <v>33000</v>
      </c>
      <c r="Q32" s="58">
        <v>163</v>
      </c>
      <c r="R32" s="59">
        <v>0</v>
      </c>
      <c r="S32" s="58">
        <v>0</v>
      </c>
      <c r="T32" s="58">
        <v>0</v>
      </c>
      <c r="U32" s="59">
        <v>0</v>
      </c>
      <c r="V32" s="58">
        <v>0</v>
      </c>
      <c r="W32" s="58">
        <v>0</v>
      </c>
      <c r="X32" s="59">
        <v>0</v>
      </c>
      <c r="Y32" s="58">
        <v>0</v>
      </c>
      <c r="Z32" s="58">
        <v>0</v>
      </c>
      <c r="AA32" s="59">
        <v>0</v>
      </c>
      <c r="AB32" s="58">
        <v>0</v>
      </c>
      <c r="AC32" s="58">
        <v>0</v>
      </c>
    </row>
    <row r="33" spans="1:29" ht="12.75" customHeight="1">
      <c r="A33" s="46" t="s">
        <v>35</v>
      </c>
      <c r="B33" s="47"/>
      <c r="C33" s="59">
        <v>554</v>
      </c>
      <c r="D33" s="58">
        <v>1437000</v>
      </c>
      <c r="E33" s="58">
        <v>10000</v>
      </c>
      <c r="F33" s="59">
        <v>0</v>
      </c>
      <c r="G33" s="58">
        <v>0</v>
      </c>
      <c r="H33" s="58">
        <v>0</v>
      </c>
      <c r="I33" s="59">
        <v>4</v>
      </c>
      <c r="J33" s="58">
        <v>12000</v>
      </c>
      <c r="K33" s="60">
        <v>0</v>
      </c>
      <c r="L33" s="59">
        <v>150</v>
      </c>
      <c r="M33" s="58">
        <v>450000</v>
      </c>
      <c r="N33" s="60">
        <v>0</v>
      </c>
      <c r="O33" s="59">
        <v>100</v>
      </c>
      <c r="P33" s="58">
        <v>200000</v>
      </c>
      <c r="Q33" s="58">
        <v>10000</v>
      </c>
      <c r="R33" s="59">
        <v>0</v>
      </c>
      <c r="S33" s="58">
        <v>0</v>
      </c>
      <c r="T33" s="58">
        <v>0</v>
      </c>
      <c r="U33" s="59">
        <v>0</v>
      </c>
      <c r="V33" s="58">
        <v>0</v>
      </c>
      <c r="W33" s="58">
        <v>0</v>
      </c>
      <c r="X33" s="59">
        <v>300</v>
      </c>
      <c r="Y33" s="58">
        <v>775000</v>
      </c>
      <c r="Z33" s="60">
        <v>0</v>
      </c>
      <c r="AA33" s="59">
        <v>0</v>
      </c>
      <c r="AB33" s="58">
        <v>0</v>
      </c>
      <c r="AC33" s="58">
        <v>0</v>
      </c>
    </row>
    <row r="34" spans="1:29" ht="12.75" customHeight="1">
      <c r="A34" s="46" t="s">
        <v>36</v>
      </c>
      <c r="B34" s="47"/>
      <c r="C34" s="59">
        <v>613</v>
      </c>
      <c r="D34" s="58">
        <v>1605000</v>
      </c>
      <c r="E34" s="60">
        <v>0</v>
      </c>
      <c r="F34" s="59">
        <v>0</v>
      </c>
      <c r="G34" s="58">
        <v>0</v>
      </c>
      <c r="H34" s="58">
        <v>0</v>
      </c>
      <c r="I34" s="59">
        <v>110</v>
      </c>
      <c r="J34" s="58">
        <v>445000</v>
      </c>
      <c r="K34" s="60">
        <v>0</v>
      </c>
      <c r="L34" s="59">
        <v>0</v>
      </c>
      <c r="M34" s="58">
        <v>0</v>
      </c>
      <c r="N34" s="58">
        <v>0</v>
      </c>
      <c r="O34" s="59">
        <v>500</v>
      </c>
      <c r="P34" s="58">
        <v>1150000</v>
      </c>
      <c r="Q34" s="60">
        <v>0</v>
      </c>
      <c r="R34" s="59">
        <v>3</v>
      </c>
      <c r="S34" s="58">
        <v>10000</v>
      </c>
      <c r="T34" s="60">
        <v>0</v>
      </c>
      <c r="U34" s="59">
        <v>0</v>
      </c>
      <c r="V34" s="58">
        <v>0</v>
      </c>
      <c r="W34" s="58">
        <v>0</v>
      </c>
      <c r="X34" s="59">
        <v>0</v>
      </c>
      <c r="Y34" s="58">
        <v>0</v>
      </c>
      <c r="Z34" s="58">
        <v>0</v>
      </c>
      <c r="AA34" s="59">
        <v>0</v>
      </c>
      <c r="AB34" s="58">
        <v>0</v>
      </c>
      <c r="AC34" s="58">
        <v>0</v>
      </c>
    </row>
    <row r="35" spans="1:29" ht="12.75" customHeight="1">
      <c r="A35" s="46" t="s">
        <v>37</v>
      </c>
      <c r="B35" s="47"/>
      <c r="C35" s="59">
        <v>42</v>
      </c>
      <c r="D35" s="58">
        <v>107400</v>
      </c>
      <c r="E35" s="60">
        <v>0</v>
      </c>
      <c r="F35" s="59">
        <v>0</v>
      </c>
      <c r="G35" s="58">
        <v>0</v>
      </c>
      <c r="H35" s="58">
        <v>0</v>
      </c>
      <c r="I35" s="59">
        <v>0</v>
      </c>
      <c r="J35" s="58">
        <v>0</v>
      </c>
      <c r="K35" s="58">
        <v>0</v>
      </c>
      <c r="L35" s="59">
        <v>30</v>
      </c>
      <c r="M35" s="58">
        <v>75000</v>
      </c>
      <c r="N35" s="60">
        <v>0</v>
      </c>
      <c r="O35" s="59">
        <v>0</v>
      </c>
      <c r="P35" s="58">
        <v>0</v>
      </c>
      <c r="Q35" s="58">
        <v>0</v>
      </c>
      <c r="R35" s="59">
        <v>0</v>
      </c>
      <c r="S35" s="58">
        <v>0</v>
      </c>
      <c r="T35" s="58">
        <v>0</v>
      </c>
      <c r="U35" s="59">
        <v>0</v>
      </c>
      <c r="V35" s="58">
        <v>0</v>
      </c>
      <c r="W35" s="58">
        <v>0</v>
      </c>
      <c r="X35" s="59">
        <v>12</v>
      </c>
      <c r="Y35" s="58">
        <v>32400</v>
      </c>
      <c r="Z35" s="60">
        <v>0</v>
      </c>
      <c r="AA35" s="59">
        <v>0</v>
      </c>
      <c r="AB35" s="58">
        <v>0</v>
      </c>
      <c r="AC35" s="58">
        <v>0</v>
      </c>
    </row>
    <row r="36" spans="1:29" ht="12.75" customHeight="1">
      <c r="A36" s="46" t="s">
        <v>38</v>
      </c>
      <c r="B36" s="47"/>
      <c r="C36" s="59">
        <v>258.01</v>
      </c>
      <c r="D36" s="58">
        <v>845007</v>
      </c>
      <c r="E36" s="58">
        <v>2</v>
      </c>
      <c r="F36" s="59">
        <v>0.01</v>
      </c>
      <c r="G36" s="58">
        <v>7</v>
      </c>
      <c r="H36" s="58">
        <v>2</v>
      </c>
      <c r="I36" s="59">
        <v>40</v>
      </c>
      <c r="J36" s="58">
        <v>210000</v>
      </c>
      <c r="K36" s="60">
        <v>0</v>
      </c>
      <c r="L36" s="59">
        <v>0</v>
      </c>
      <c r="M36" s="58">
        <v>0</v>
      </c>
      <c r="N36" s="58">
        <v>0</v>
      </c>
      <c r="O36" s="59">
        <v>70</v>
      </c>
      <c r="P36" s="58">
        <v>205000</v>
      </c>
      <c r="Q36" s="60">
        <v>0</v>
      </c>
      <c r="R36" s="59">
        <v>0</v>
      </c>
      <c r="S36" s="58">
        <v>0</v>
      </c>
      <c r="T36" s="58">
        <v>0</v>
      </c>
      <c r="U36" s="59">
        <v>120</v>
      </c>
      <c r="V36" s="58">
        <v>360000</v>
      </c>
      <c r="W36" s="60">
        <v>0</v>
      </c>
      <c r="X36" s="59">
        <v>0</v>
      </c>
      <c r="Y36" s="58">
        <v>0</v>
      </c>
      <c r="Z36" s="58">
        <v>0</v>
      </c>
      <c r="AA36" s="59">
        <v>28</v>
      </c>
      <c r="AB36" s="58">
        <v>70000</v>
      </c>
      <c r="AC36" s="60">
        <v>0</v>
      </c>
    </row>
    <row r="37" spans="1:29" ht="12.75" customHeight="1">
      <c r="A37" s="46" t="s">
        <v>39</v>
      </c>
      <c r="B37" s="47"/>
      <c r="C37" s="59">
        <v>52.08</v>
      </c>
      <c r="D37" s="58">
        <v>218130</v>
      </c>
      <c r="E37" s="58">
        <v>13</v>
      </c>
      <c r="F37" s="59">
        <v>0.08</v>
      </c>
      <c r="G37" s="58">
        <v>30</v>
      </c>
      <c r="H37" s="58">
        <v>13</v>
      </c>
      <c r="I37" s="59">
        <v>49.5</v>
      </c>
      <c r="J37" s="58">
        <v>210600</v>
      </c>
      <c r="K37" s="60">
        <v>0</v>
      </c>
      <c r="L37" s="59">
        <v>0</v>
      </c>
      <c r="M37" s="58">
        <v>0</v>
      </c>
      <c r="N37" s="58">
        <v>0</v>
      </c>
      <c r="O37" s="59">
        <v>2.5</v>
      </c>
      <c r="P37" s="58">
        <v>7500</v>
      </c>
      <c r="Q37" s="60">
        <v>0</v>
      </c>
      <c r="R37" s="59">
        <v>0</v>
      </c>
      <c r="S37" s="58">
        <v>0</v>
      </c>
      <c r="T37" s="58">
        <v>0</v>
      </c>
      <c r="U37" s="59">
        <v>0</v>
      </c>
      <c r="V37" s="58">
        <v>0</v>
      </c>
      <c r="W37" s="58">
        <v>0</v>
      </c>
      <c r="X37" s="59">
        <v>0</v>
      </c>
      <c r="Y37" s="58">
        <v>0</v>
      </c>
      <c r="Z37" s="58">
        <v>0</v>
      </c>
      <c r="AA37" s="59">
        <v>0</v>
      </c>
      <c r="AB37" s="58">
        <v>0</v>
      </c>
      <c r="AC37" s="58">
        <v>0</v>
      </c>
    </row>
    <row r="38" spans="1:29" ht="9" customHeight="1">
      <c r="A38" s="61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ht="12">
      <c r="A39" s="1" t="s">
        <v>40</v>
      </c>
    </row>
  </sheetData>
  <sheetProtection/>
  <mergeCells count="10">
    <mergeCell ref="R4:T4"/>
    <mergeCell ref="U4:W4"/>
    <mergeCell ref="X4:Z4"/>
    <mergeCell ref="AA4:AC4"/>
    <mergeCell ref="A4:B5"/>
    <mergeCell ref="C4:E4"/>
    <mergeCell ref="F4:H4"/>
    <mergeCell ref="I4:K4"/>
    <mergeCell ref="L4:N4"/>
    <mergeCell ref="O4:Q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76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2009-06-10T02:01:28Z</dcterms:created>
  <dcterms:modified xsi:type="dcterms:W3CDTF">2009-06-10T02:01:34Z</dcterms:modified>
  <cp:category/>
  <cp:version/>
  <cp:contentType/>
  <cp:contentStatus/>
</cp:coreProperties>
</file>