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(6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<sst xmlns="http://schemas.openxmlformats.org/spreadsheetml/2006/main" count="68" uniqueCount="43">
  <si>
    <t>市郡別、業種別従業者数</t>
  </si>
  <si>
    <t>業種別</t>
  </si>
  <si>
    <t>総数</t>
  </si>
  <si>
    <t>卸売業</t>
  </si>
  <si>
    <t>代理仲立業</t>
  </si>
  <si>
    <t>小売業計</t>
  </si>
  <si>
    <t>各種商品小売</t>
  </si>
  <si>
    <t>織物、衣服</t>
  </si>
  <si>
    <t>飲食料品小売</t>
  </si>
  <si>
    <t>自転車荷車小売</t>
  </si>
  <si>
    <t>家具、建物</t>
  </si>
  <si>
    <t>その他の小売</t>
  </si>
  <si>
    <t>従業者別</t>
  </si>
  <si>
    <t>身の廻り品小売</t>
  </si>
  <si>
    <t>什器小売</t>
  </si>
  <si>
    <t>総計</t>
  </si>
  <si>
    <t>市計</t>
  </si>
  <si>
    <t>大分市</t>
  </si>
  <si>
    <t>別府市</t>
  </si>
  <si>
    <t>x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</si>
  <si>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</si>
  <si>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</si>
  <si>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</si>
  <si>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</si>
  <si>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</si>
  <si>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</si>
  <si>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</si>
  <si>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</si>
  <si>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</si>
  <si>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</si>
  <si>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</si>
  <si>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</si>
  <si>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</si>
  <si>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</si>
  <si>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</si>
  <si>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</si>
  <si>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</si>
  <si>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</si>
  <si>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</si>
  <si>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</si>
  <si>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</si>
  <si>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</si>
  <si>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r>
      <t>　(註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　1.　　xの数字は（　）に含むが（　）のある業種の総計、市計、郡計に含まず。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</si>
</sst>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176" fontId="18" fillId="0" borderId="0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18" fillId="0" borderId="13" xfId="0" applyFont="1" applyBorder="1" applyAlignment="1">
      <alignment horizontal="distributed" vertical="center"/>
    </xf>
    <xf numFmtId="176" fontId="18" fillId="0" borderId="15" xfId="0" applyNumberFormat="1" applyFont="1" applyBorder="1" applyAlignment="1">
      <alignment/>
    </xf>
    <xf numFmtId="41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0" fillId="0" borderId="16" xfId="0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1438275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4287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(1)"/>
      <sheetName val="91(2)"/>
      <sheetName val="91(3)"/>
      <sheetName val="91(4)"/>
      <sheetName val="91(5)"/>
      <sheetName val="91(6)"/>
      <sheetName val="91(7)"/>
      <sheetName val="91(8)"/>
      <sheetName val="91(9)"/>
      <sheetName val="92(1)"/>
      <sheetName val="92(2)"/>
      <sheetName val="92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9.00390625" style="0" customWidth="1"/>
    <col min="4" max="4" width="11.625" style="0" customWidth="1"/>
    <col min="6" max="6" width="13.125" style="0" bestFit="1" customWidth="1"/>
    <col min="7" max="7" width="15.375" style="0" customWidth="1"/>
    <col min="8" max="8" width="13.125" style="0" customWidth="1"/>
    <col min="9" max="9" width="15.25390625" style="0" bestFit="1" customWidth="1"/>
    <col min="10" max="10" width="11.25390625" style="0" customWidth="1"/>
    <col min="11" max="11" width="13.625" style="0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2.75" thickBot="1"/>
    <row r="3" spans="1:11" ht="15" customHeight="1" thickTop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7" t="s">
        <v>7</v>
      </c>
      <c r="H3" s="4" t="s">
        <v>8</v>
      </c>
      <c r="I3" s="4" t="s">
        <v>9</v>
      </c>
      <c r="J3" s="7" t="s">
        <v>10</v>
      </c>
      <c r="K3" s="5" t="s">
        <v>11</v>
      </c>
    </row>
    <row r="4" spans="1:11" ht="12">
      <c r="A4" s="8"/>
      <c r="B4" s="9"/>
      <c r="C4" s="9"/>
      <c r="D4" s="9"/>
      <c r="E4" s="10"/>
      <c r="F4" s="11"/>
      <c r="G4" s="8"/>
      <c r="H4" s="9"/>
      <c r="I4" s="9"/>
      <c r="J4" s="8"/>
      <c r="K4" s="10"/>
    </row>
    <row r="5" spans="1:11" ht="16.5" customHeight="1">
      <c r="A5" s="12" t="s">
        <v>12</v>
      </c>
      <c r="B5" s="13"/>
      <c r="C5" s="13"/>
      <c r="D5" s="13"/>
      <c r="E5" s="14"/>
      <c r="F5" s="15"/>
      <c r="G5" s="16" t="s">
        <v>13</v>
      </c>
      <c r="H5" s="13"/>
      <c r="I5" s="13"/>
      <c r="J5" s="16" t="s">
        <v>14</v>
      </c>
      <c r="K5" s="14"/>
    </row>
    <row r="6" spans="1:11" ht="12">
      <c r="A6" s="17" t="s">
        <v>15</v>
      </c>
      <c r="B6" s="18">
        <f>SUM(B8,B21)</f>
        <v>65052</v>
      </c>
      <c r="C6" s="18">
        <f aca="true" t="shared" si="0" ref="C6:K6">SUM(C8,C21)</f>
        <v>17321</v>
      </c>
      <c r="D6" s="18">
        <f t="shared" si="0"/>
        <v>259</v>
      </c>
      <c r="E6" s="18">
        <f t="shared" si="0"/>
        <v>47472</v>
      </c>
      <c r="F6" s="18">
        <f t="shared" si="0"/>
        <v>1468</v>
      </c>
      <c r="G6" s="18">
        <f t="shared" si="0"/>
        <v>8028</v>
      </c>
      <c r="H6" s="18">
        <f t="shared" si="0"/>
        <v>20343</v>
      </c>
      <c r="I6" s="18">
        <f t="shared" si="0"/>
        <v>1067</v>
      </c>
      <c r="J6" s="18">
        <f t="shared" si="0"/>
        <v>5298</v>
      </c>
      <c r="K6" s="18">
        <f t="shared" si="0"/>
        <v>11268</v>
      </c>
    </row>
    <row r="7" spans="1:11" ht="3.75" customHeight="1">
      <c r="A7" s="8"/>
      <c r="B7" s="19"/>
      <c r="C7" s="20"/>
      <c r="D7" s="21"/>
      <c r="E7" s="21"/>
      <c r="F7" s="21"/>
      <c r="G7" s="21"/>
      <c r="H7" s="21"/>
      <c r="I7" s="21"/>
      <c r="J7" s="21"/>
      <c r="K7" s="21"/>
    </row>
    <row r="8" spans="1:11" ht="12">
      <c r="A8" s="22" t="s">
        <v>16</v>
      </c>
      <c r="B8" s="23">
        <f>SUM(B10:B19)</f>
        <v>48019</v>
      </c>
      <c r="C8" s="18">
        <v>15535</v>
      </c>
      <c r="D8" s="18">
        <v>130</v>
      </c>
      <c r="E8" s="18">
        <f aca="true" t="shared" si="1" ref="E8:J8">SUM(E10:E19)</f>
        <v>32354</v>
      </c>
      <c r="F8" s="18">
        <v>1336</v>
      </c>
      <c r="G8" s="18">
        <f t="shared" si="1"/>
        <v>6179</v>
      </c>
      <c r="H8" s="18">
        <f t="shared" si="1"/>
        <v>12475</v>
      </c>
      <c r="I8" s="18">
        <f t="shared" si="1"/>
        <v>635</v>
      </c>
      <c r="J8" s="18">
        <f t="shared" si="1"/>
        <v>3731</v>
      </c>
      <c r="K8" s="18">
        <v>7998</v>
      </c>
    </row>
    <row r="9" spans="1:11" ht="5.25" customHeight="1">
      <c r="A9" s="8"/>
      <c r="B9" s="19"/>
      <c r="C9" s="20"/>
      <c r="D9" s="20"/>
      <c r="E9" s="20"/>
      <c r="F9" s="20"/>
      <c r="G9" s="20"/>
      <c r="H9" s="20"/>
      <c r="I9" s="20"/>
      <c r="J9" s="20"/>
      <c r="K9" s="21"/>
    </row>
    <row r="10" spans="1:11" ht="12">
      <c r="A10" s="8" t="s">
        <v>17</v>
      </c>
      <c r="B10" s="19">
        <v>17117</v>
      </c>
      <c r="C10" s="20">
        <v>7865</v>
      </c>
      <c r="D10" s="21">
        <v>23</v>
      </c>
      <c r="E10" s="21">
        <v>9229</v>
      </c>
      <c r="F10" s="21">
        <v>840</v>
      </c>
      <c r="G10" s="21">
        <v>1580</v>
      </c>
      <c r="H10" s="21">
        <v>3442</v>
      </c>
      <c r="I10" s="21">
        <v>189</v>
      </c>
      <c r="J10" s="21">
        <v>1080</v>
      </c>
      <c r="K10" s="21">
        <v>2098</v>
      </c>
    </row>
    <row r="11" spans="1:11" ht="12">
      <c r="A11" s="8" t="s">
        <v>18</v>
      </c>
      <c r="B11" s="19">
        <v>9965</v>
      </c>
      <c r="C11" s="20">
        <v>-2785</v>
      </c>
      <c r="D11" s="24" t="s">
        <v>19</v>
      </c>
      <c r="E11" s="21">
        <v>7180</v>
      </c>
      <c r="F11" s="24" t="s">
        <v>19</v>
      </c>
      <c r="G11" s="21">
        <v>1293</v>
      </c>
      <c r="H11" s="21">
        <v>2938</v>
      </c>
      <c r="I11" s="21">
        <v>61</v>
      </c>
      <c r="J11" s="21">
        <v>551</v>
      </c>
      <c r="K11" s="21">
        <v>-2337</v>
      </c>
    </row>
    <row r="12" spans="1:11" ht="12">
      <c r="A12" s="8" t="s">
        <v>20</v>
      </c>
      <c r="B12" s="19">
        <v>4828</v>
      </c>
      <c r="C12" s="20">
        <v>1401</v>
      </c>
      <c r="D12" s="24" t="s">
        <v>21</v>
      </c>
      <c r="E12" s="21">
        <v>3427</v>
      </c>
      <c r="F12" s="24" t="s">
        <v>21</v>
      </c>
      <c r="G12" s="21">
        <v>888</v>
      </c>
      <c r="H12" s="21">
        <v>1219</v>
      </c>
      <c r="I12" s="21">
        <v>72</v>
      </c>
      <c r="J12" s="21">
        <v>483</v>
      </c>
      <c r="K12" s="21">
        <v>765</v>
      </c>
    </row>
    <row r="13" spans="1:11" ht="12">
      <c r="A13" s="8" t="s">
        <v>22</v>
      </c>
      <c r="B13" s="19">
        <v>4156</v>
      </c>
      <c r="C13" s="20">
        <v>895</v>
      </c>
      <c r="D13" s="21">
        <v>55</v>
      </c>
      <c r="E13" s="21">
        <v>3206</v>
      </c>
      <c r="F13" s="24" t="s">
        <v>19</v>
      </c>
      <c r="G13" s="21">
        <v>679</v>
      </c>
      <c r="H13" s="21">
        <v>1240</v>
      </c>
      <c r="I13" s="21">
        <v>79</v>
      </c>
      <c r="J13" s="21">
        <v>483</v>
      </c>
      <c r="K13" s="21">
        <v>-725</v>
      </c>
    </row>
    <row r="14" spans="1:11" ht="12">
      <c r="A14" s="8" t="s">
        <v>23</v>
      </c>
      <c r="B14" s="19">
        <v>3244</v>
      </c>
      <c r="C14" s="20">
        <v>901</v>
      </c>
      <c r="D14" s="24" t="s">
        <v>21</v>
      </c>
      <c r="E14" s="21">
        <v>2343</v>
      </c>
      <c r="F14" s="24" t="s">
        <v>19</v>
      </c>
      <c r="G14" s="21">
        <v>536</v>
      </c>
      <c r="H14" s="21">
        <v>861</v>
      </c>
      <c r="I14" s="21">
        <v>63</v>
      </c>
      <c r="J14" s="21">
        <v>320</v>
      </c>
      <c r="K14" s="21">
        <v>-563</v>
      </c>
    </row>
    <row r="15" spans="1:11" ht="12">
      <c r="A15" s="8" t="s">
        <v>24</v>
      </c>
      <c r="B15" s="19">
        <v>2268</v>
      </c>
      <c r="C15" s="20">
        <v>442</v>
      </c>
      <c r="D15" s="21">
        <v>17</v>
      </c>
      <c r="E15" s="21">
        <v>1809</v>
      </c>
      <c r="F15" s="24" t="s">
        <v>21</v>
      </c>
      <c r="G15" s="21">
        <v>332</v>
      </c>
      <c r="H15" s="21">
        <v>734</v>
      </c>
      <c r="I15" s="21">
        <v>51</v>
      </c>
      <c r="J15" s="21">
        <v>251</v>
      </c>
      <c r="K15" s="21">
        <v>441</v>
      </c>
    </row>
    <row r="16" spans="1:11" ht="12">
      <c r="A16" s="8" t="s">
        <v>25</v>
      </c>
      <c r="B16" s="19">
        <v>1649</v>
      </c>
      <c r="C16" s="20">
        <v>257</v>
      </c>
      <c r="D16" s="24" t="s">
        <v>21</v>
      </c>
      <c r="E16" s="21">
        <v>1392</v>
      </c>
      <c r="F16" s="24" t="s">
        <v>19</v>
      </c>
      <c r="G16" s="21">
        <v>227</v>
      </c>
      <c r="H16" s="21">
        <v>674</v>
      </c>
      <c r="I16" s="21">
        <v>26</v>
      </c>
      <c r="J16" s="21">
        <v>139</v>
      </c>
      <c r="K16" s="21">
        <v>-326</v>
      </c>
    </row>
    <row r="17" spans="1:11" ht="12">
      <c r="A17" s="8" t="s">
        <v>26</v>
      </c>
      <c r="B17" s="19">
        <v>1826</v>
      </c>
      <c r="C17" s="20">
        <v>338</v>
      </c>
      <c r="D17" s="24" t="s">
        <v>21</v>
      </c>
      <c r="E17" s="21">
        <v>1488</v>
      </c>
      <c r="F17" s="24" t="s">
        <v>21</v>
      </c>
      <c r="G17" s="21">
        <v>327</v>
      </c>
      <c r="H17" s="21">
        <v>507</v>
      </c>
      <c r="I17" s="21">
        <v>30</v>
      </c>
      <c r="J17" s="21">
        <v>205</v>
      </c>
      <c r="K17" s="21">
        <v>419</v>
      </c>
    </row>
    <row r="18" spans="1:11" ht="12" customHeight="1">
      <c r="A18" s="8" t="s">
        <v>27</v>
      </c>
      <c r="B18" s="19">
        <v>1657</v>
      </c>
      <c r="C18" s="20">
        <v>366</v>
      </c>
      <c r="D18" s="21">
        <v>11</v>
      </c>
      <c r="E18" s="21">
        <v>1280</v>
      </c>
      <c r="F18" s="24" t="s">
        <v>19</v>
      </c>
      <c r="G18" s="21">
        <v>176</v>
      </c>
      <c r="H18" s="21">
        <v>466</v>
      </c>
      <c r="I18" s="21">
        <v>34</v>
      </c>
      <c r="J18" s="21">
        <v>139</v>
      </c>
      <c r="K18" s="21">
        <v>-465</v>
      </c>
    </row>
    <row r="19" spans="1:11" ht="12">
      <c r="A19" s="8" t="s">
        <v>28</v>
      </c>
      <c r="B19" s="19">
        <v>1309</v>
      </c>
      <c r="C19" s="20">
        <v>-309</v>
      </c>
      <c r="D19" s="24" t="s">
        <v>19</v>
      </c>
      <c r="E19" s="21">
        <v>1000</v>
      </c>
      <c r="F19" s="24" t="s">
        <v>19</v>
      </c>
      <c r="G19" s="21">
        <v>141</v>
      </c>
      <c r="H19" s="21">
        <v>394</v>
      </c>
      <c r="I19" s="21">
        <v>30</v>
      </c>
      <c r="J19" s="21">
        <v>80</v>
      </c>
      <c r="K19" s="21">
        <v>-355</v>
      </c>
    </row>
    <row r="20" spans="1:11" ht="5.25" customHeight="1">
      <c r="A20" s="8"/>
      <c r="B20" s="19"/>
      <c r="C20" s="20"/>
      <c r="D20" s="25"/>
      <c r="E20" s="21"/>
      <c r="F20" s="25"/>
      <c r="G20" s="21"/>
      <c r="H20" s="21"/>
      <c r="I20" s="21"/>
      <c r="J20" s="21"/>
      <c r="K20" s="21"/>
    </row>
    <row r="21" spans="1:11" ht="12">
      <c r="A21" s="22" t="s">
        <v>29</v>
      </c>
      <c r="B21" s="23">
        <f>SUM(B23:B34)</f>
        <v>17033</v>
      </c>
      <c r="C21" s="18">
        <v>1786</v>
      </c>
      <c r="D21" s="18">
        <v>129</v>
      </c>
      <c r="E21" s="18">
        <f aca="true" t="shared" si="2" ref="E21:J21">SUM(E23:E34)</f>
        <v>15118</v>
      </c>
      <c r="F21" s="18">
        <v>132</v>
      </c>
      <c r="G21" s="18">
        <f t="shared" si="2"/>
        <v>1849</v>
      </c>
      <c r="H21" s="18">
        <f t="shared" si="2"/>
        <v>7868</v>
      </c>
      <c r="I21" s="18">
        <v>432</v>
      </c>
      <c r="J21" s="18">
        <f t="shared" si="2"/>
        <v>1567</v>
      </c>
      <c r="K21" s="18">
        <v>3270</v>
      </c>
    </row>
    <row r="22" spans="1:11" ht="5.25" customHeight="1">
      <c r="A22" s="8"/>
      <c r="B22" s="19"/>
      <c r="C22" s="20"/>
      <c r="D22" s="21"/>
      <c r="E22" s="21"/>
      <c r="F22" s="25"/>
      <c r="G22" s="21"/>
      <c r="H22" s="21"/>
      <c r="I22" s="21"/>
      <c r="J22" s="21"/>
      <c r="K22" s="21"/>
    </row>
    <row r="23" spans="1:11" ht="12">
      <c r="A23" s="8" t="s">
        <v>30</v>
      </c>
      <c r="B23" s="19">
        <v>533</v>
      </c>
      <c r="C23" s="20">
        <v>17</v>
      </c>
      <c r="D23" s="21">
        <v>23</v>
      </c>
      <c r="E23" s="21">
        <v>493</v>
      </c>
      <c r="F23" s="24" t="s">
        <v>19</v>
      </c>
      <c r="G23" s="21">
        <v>46</v>
      </c>
      <c r="H23" s="21">
        <v>256</v>
      </c>
      <c r="I23" s="21">
        <v>-34</v>
      </c>
      <c r="J23" s="21">
        <v>73</v>
      </c>
      <c r="K23" s="21">
        <v>84</v>
      </c>
    </row>
    <row r="24" spans="1:11" ht="12">
      <c r="A24" s="8" t="s">
        <v>31</v>
      </c>
      <c r="B24" s="19">
        <v>2232</v>
      </c>
      <c r="C24" s="20">
        <v>343</v>
      </c>
      <c r="D24" s="21">
        <v>27</v>
      </c>
      <c r="E24" s="21">
        <v>1862</v>
      </c>
      <c r="F24" s="21">
        <v>21</v>
      </c>
      <c r="G24" s="21">
        <v>275</v>
      </c>
      <c r="H24" s="21">
        <v>848</v>
      </c>
      <c r="I24" s="21">
        <v>62</v>
      </c>
      <c r="J24" s="21">
        <v>248</v>
      </c>
      <c r="K24" s="21">
        <v>408</v>
      </c>
    </row>
    <row r="25" spans="1:11" ht="12">
      <c r="A25" s="8" t="s">
        <v>32</v>
      </c>
      <c r="B25" s="19">
        <v>1037</v>
      </c>
      <c r="C25" s="20">
        <v>79</v>
      </c>
      <c r="D25" s="24" t="s">
        <v>21</v>
      </c>
      <c r="E25" s="21">
        <v>958</v>
      </c>
      <c r="F25" s="24" t="s">
        <v>21</v>
      </c>
      <c r="G25" s="21">
        <v>117</v>
      </c>
      <c r="H25" s="21">
        <v>505</v>
      </c>
      <c r="I25" s="21">
        <v>18</v>
      </c>
      <c r="J25" s="21">
        <v>95</v>
      </c>
      <c r="K25" s="21">
        <v>223</v>
      </c>
    </row>
    <row r="26" spans="1:11" ht="12">
      <c r="A26" s="8" t="s">
        <v>33</v>
      </c>
      <c r="B26" s="19">
        <v>1244</v>
      </c>
      <c r="C26" s="20">
        <v>69</v>
      </c>
      <c r="D26" s="21">
        <v>11</v>
      </c>
      <c r="E26" s="21">
        <v>1164</v>
      </c>
      <c r="F26" s="21">
        <v>27</v>
      </c>
      <c r="G26" s="21">
        <v>120</v>
      </c>
      <c r="H26" s="21">
        <v>631</v>
      </c>
      <c r="I26" s="21">
        <v>15</v>
      </c>
      <c r="J26" s="21">
        <v>112</v>
      </c>
      <c r="K26" s="21">
        <v>259</v>
      </c>
    </row>
    <row r="27" spans="1:11" ht="12">
      <c r="A27" s="8" t="s">
        <v>34</v>
      </c>
      <c r="B27" s="19">
        <v>887</v>
      </c>
      <c r="C27" s="20">
        <v>65</v>
      </c>
      <c r="D27" s="24" t="s">
        <v>21</v>
      </c>
      <c r="E27" s="21">
        <v>822</v>
      </c>
      <c r="F27" s="24" t="s">
        <v>21</v>
      </c>
      <c r="G27" s="21">
        <v>101</v>
      </c>
      <c r="H27" s="21">
        <v>419</v>
      </c>
      <c r="I27" s="21">
        <v>13</v>
      </c>
      <c r="J27" s="21">
        <v>67</v>
      </c>
      <c r="K27" s="21">
        <v>222</v>
      </c>
    </row>
    <row r="28" spans="1:11" ht="12">
      <c r="A28" s="8" t="s">
        <v>35</v>
      </c>
      <c r="B28" s="19">
        <v>1323</v>
      </c>
      <c r="C28" s="20">
        <v>-85</v>
      </c>
      <c r="D28" s="24" t="s">
        <v>19</v>
      </c>
      <c r="E28" s="21">
        <v>1238</v>
      </c>
      <c r="F28" s="21">
        <v>21</v>
      </c>
      <c r="G28" s="21">
        <v>148</v>
      </c>
      <c r="H28" s="21">
        <v>731</v>
      </c>
      <c r="I28" s="21">
        <v>47</v>
      </c>
      <c r="J28" s="21">
        <v>104</v>
      </c>
      <c r="K28" s="21">
        <v>187</v>
      </c>
    </row>
    <row r="29" spans="1:11" ht="12">
      <c r="A29" s="8" t="s">
        <v>36</v>
      </c>
      <c r="B29" s="19">
        <v>2908</v>
      </c>
      <c r="C29" s="20">
        <v>402</v>
      </c>
      <c r="D29" s="21">
        <v>17</v>
      </c>
      <c r="E29" s="21">
        <v>2489</v>
      </c>
      <c r="F29" s="21">
        <v>37</v>
      </c>
      <c r="G29" s="21">
        <v>357</v>
      </c>
      <c r="H29" s="21">
        <v>1265</v>
      </c>
      <c r="I29" s="21">
        <v>76</v>
      </c>
      <c r="J29" s="21">
        <v>341</v>
      </c>
      <c r="K29" s="21">
        <v>413</v>
      </c>
    </row>
    <row r="30" spans="1:11" ht="12">
      <c r="A30" s="8" t="s">
        <v>37</v>
      </c>
      <c r="B30" s="19">
        <v>584</v>
      </c>
      <c r="C30" s="20">
        <v>27</v>
      </c>
      <c r="D30" s="21">
        <v>4</v>
      </c>
      <c r="E30" s="21">
        <v>553</v>
      </c>
      <c r="F30" s="24" t="s">
        <v>21</v>
      </c>
      <c r="G30" s="21">
        <v>64</v>
      </c>
      <c r="H30" s="21">
        <v>328</v>
      </c>
      <c r="I30" s="21">
        <v>9</v>
      </c>
      <c r="J30" s="21">
        <v>48</v>
      </c>
      <c r="K30" s="21">
        <v>104</v>
      </c>
    </row>
    <row r="31" spans="1:11" ht="12">
      <c r="A31" s="8" t="s">
        <v>38</v>
      </c>
      <c r="B31" s="19">
        <v>1436</v>
      </c>
      <c r="C31" s="20">
        <v>107</v>
      </c>
      <c r="D31" s="24" t="s">
        <v>21</v>
      </c>
      <c r="E31" s="21">
        <v>1329</v>
      </c>
      <c r="F31" s="24" t="s">
        <v>19</v>
      </c>
      <c r="G31" s="21">
        <v>283</v>
      </c>
      <c r="H31" s="21">
        <v>637</v>
      </c>
      <c r="I31" s="21">
        <v>39</v>
      </c>
      <c r="J31" s="21">
        <v>135</v>
      </c>
      <c r="K31" s="21">
        <v>-235</v>
      </c>
    </row>
    <row r="32" spans="1:11" ht="12">
      <c r="A32" s="8" t="s">
        <v>39</v>
      </c>
      <c r="B32" s="19">
        <v>567</v>
      </c>
      <c r="C32" s="20">
        <v>38</v>
      </c>
      <c r="D32" s="24" t="s">
        <v>21</v>
      </c>
      <c r="E32" s="21">
        <v>529</v>
      </c>
      <c r="F32" s="21">
        <v>14</v>
      </c>
      <c r="G32" s="21">
        <v>38</v>
      </c>
      <c r="H32" s="21">
        <v>341</v>
      </c>
      <c r="I32" s="24" t="s">
        <v>19</v>
      </c>
      <c r="J32" s="21">
        <v>44</v>
      </c>
      <c r="K32" s="21">
        <v>-92</v>
      </c>
    </row>
    <row r="33" spans="1:11" ht="12">
      <c r="A33" s="8" t="s">
        <v>40</v>
      </c>
      <c r="B33" s="19">
        <v>995</v>
      </c>
      <c r="C33" s="20">
        <v>70</v>
      </c>
      <c r="D33" s="21">
        <v>12</v>
      </c>
      <c r="E33" s="21">
        <v>913</v>
      </c>
      <c r="F33" s="21">
        <v>9</v>
      </c>
      <c r="G33" s="21">
        <v>45</v>
      </c>
      <c r="H33" s="21">
        <v>614</v>
      </c>
      <c r="I33" s="21">
        <v>30</v>
      </c>
      <c r="J33" s="21">
        <v>62</v>
      </c>
      <c r="K33" s="21">
        <v>153</v>
      </c>
    </row>
    <row r="34" spans="1:11" ht="12">
      <c r="A34" s="8" t="s">
        <v>41</v>
      </c>
      <c r="B34" s="19">
        <v>3287</v>
      </c>
      <c r="C34" s="20">
        <v>487</v>
      </c>
      <c r="D34" s="21">
        <v>32</v>
      </c>
      <c r="E34" s="21">
        <v>2768</v>
      </c>
      <c r="F34" s="24" t="s">
        <v>21</v>
      </c>
      <c r="G34" s="21">
        <v>255</v>
      </c>
      <c r="H34" s="21">
        <v>1293</v>
      </c>
      <c r="I34" s="21">
        <v>86</v>
      </c>
      <c r="J34" s="21">
        <v>238</v>
      </c>
      <c r="K34" s="21">
        <v>896</v>
      </c>
    </row>
    <row r="35" spans="1:11" ht="5.25" customHeight="1">
      <c r="A35" s="26"/>
      <c r="B35" s="27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2">
      <c r="A36" s="29" t="s">
        <v>42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</row>
  </sheetData>
  <sheetProtection/>
  <mergeCells count="8">
    <mergeCell ref="I3:I5"/>
    <mergeCell ref="K3:K5"/>
    <mergeCell ref="B3:B5"/>
    <mergeCell ref="C3:C5"/>
    <mergeCell ref="D3:D5"/>
    <mergeCell ref="E3:E5"/>
    <mergeCell ref="F3:F5"/>
    <mergeCell ref="H3:H5"/>
  </mergeCells>
  <printOptions/>
  <pageMargins left="0.787" right="0.787" top="0.984" bottom="0.984" header="0.512" footer="0.51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2009-06-22T05:53:40Z</dcterms:created>
  <dcterms:modified xsi:type="dcterms:W3CDTF">2009-06-22T05:53:47Z</dcterms:modified>
  <cp:category/>
  <cp:version/>
  <cp:contentType/>
  <cp:contentStatus/>
</cp:coreProperties>
</file>