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0(1)" sheetId="1" r:id="rId1"/>
  </sheets>
  <definedNames>
    <definedName name="_xlnm.Print_Area" localSheetId="0">'140(1)'!$A$1:$R$40</definedName>
  </definedNames>
  <calcPr fullCalcOnLoad="1"/>
</workbook>
</file>

<file path=xl/sharedStrings.xml><?xml version="1.0" encoding="utf-8"?>
<sst xmlns="http://schemas.openxmlformats.org/spreadsheetml/2006/main" count="50" uniqueCount="50">
  <si>
    <t>140.　産　　　業　　　関　　　係　　　災　　　害</t>
  </si>
  <si>
    <t>農　　　　　　　地　　　　　　災　　　　　　害</t>
  </si>
  <si>
    <t>昭和38年</t>
  </si>
  <si>
    <t>年次及び市郡名</t>
  </si>
  <si>
    <t>被害金額</t>
  </si>
  <si>
    <t>農地</t>
  </si>
  <si>
    <t>農業用施設</t>
  </si>
  <si>
    <t>田</t>
  </si>
  <si>
    <t>畑</t>
  </si>
  <si>
    <t>総個所数</t>
  </si>
  <si>
    <t>農道</t>
  </si>
  <si>
    <t>水路</t>
  </si>
  <si>
    <t>堤塘</t>
  </si>
  <si>
    <t>護岸</t>
  </si>
  <si>
    <t>井堰</t>
  </si>
  <si>
    <t>溜池</t>
  </si>
  <si>
    <t>橋梁</t>
  </si>
  <si>
    <t>隧道</t>
  </si>
  <si>
    <t>樋門</t>
  </si>
  <si>
    <t>頭首工</t>
  </si>
  <si>
    <t>昭和</t>
  </si>
  <si>
    <t>34</t>
  </si>
  <si>
    <t>年度</t>
  </si>
  <si>
    <t>35</t>
  </si>
  <si>
    <t>36</t>
  </si>
  <si>
    <t>37</t>
  </si>
  <si>
    <t>38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</si>
  <si>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</si>
  <si>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</si>
  <si>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</si>
  <si>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</si>
  <si>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</si>
  <si>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</si>
  <si>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</si>
  <si>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</si>
  <si>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</si>
  <si>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</si>
  <si>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</si>
  <si>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</si>
  <si>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</si>
  <si>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</si>
  <si>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</si>
  <si>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</si>
  <si>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</si>
  <si>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</si>
  <si>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</si>
  <si>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</si>
  <si>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</si>
  <si>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</si>
  <si>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資料：耕地課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</si>
</sst>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49" fontId="3" fillId="0" borderId="0" xfId="62" applyNumberFormat="1" applyFont="1" applyAlignment="1">
      <alignment horizontal="center" vertical="center"/>
      <protection/>
    </xf>
    <xf numFmtId="41" fontId="3" fillId="0" borderId="0" xfId="62" applyNumberFormat="1" applyFont="1" applyAlignment="1">
      <alignment horizontal="center" vertical="center"/>
      <protection/>
    </xf>
    <xf numFmtId="49" fontId="5" fillId="0" borderId="0" xfId="62" applyNumberFormat="1" applyFont="1" applyAlignment="1">
      <alignment horizontal="centerContinuous" vertical="center"/>
      <protection/>
    </xf>
    <xf numFmtId="49" fontId="3" fillId="0" borderId="0" xfId="62" applyNumberFormat="1" applyFont="1" applyAlignment="1">
      <alignment horizontal="centerContinuous" vertical="center"/>
      <protection/>
    </xf>
    <xf numFmtId="49" fontId="6" fillId="0" borderId="0" xfId="62" applyNumberFormat="1" applyFont="1" applyAlignment="1">
      <alignment horizontal="centerContinuous" vertical="center"/>
      <protection/>
    </xf>
    <xf numFmtId="49" fontId="7" fillId="0" borderId="0" xfId="62" applyNumberFormat="1" applyFont="1" applyAlignment="1">
      <alignment horizontal="centerContinuous" vertical="center"/>
      <protection/>
    </xf>
    <xf numFmtId="49" fontId="3" fillId="0" borderId="0" xfId="62" applyNumberFormat="1" applyFont="1" applyBorder="1" applyAlignment="1" applyProtection="1">
      <alignment vertical="center"/>
      <protection/>
    </xf>
    <xf numFmtId="49" fontId="3" fillId="0" borderId="0" xfId="62" applyNumberFormat="1" applyFont="1" applyBorder="1" applyAlignment="1" applyProtection="1">
      <alignment horizontal="left" vertical="center"/>
      <protection/>
    </xf>
    <xf numFmtId="49" fontId="8" fillId="0" borderId="0" xfId="62" applyNumberFormat="1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horizontal="center" vertical="center"/>
      <protection/>
    </xf>
    <xf numFmtId="49" fontId="3" fillId="0" borderId="10" xfId="62" applyNumberFormat="1" applyFont="1" applyBorder="1" applyAlignment="1">
      <alignment vertical="center"/>
      <protection/>
    </xf>
    <xf numFmtId="49" fontId="3" fillId="0" borderId="0" xfId="62" applyNumberFormat="1" applyFont="1" applyBorder="1" applyAlignment="1">
      <alignment horizontal="distributed" vertical="center"/>
      <protection/>
    </xf>
    <xf numFmtId="49" fontId="3" fillId="0" borderId="11" xfId="62" applyNumberFormat="1" applyFont="1" applyBorder="1" applyAlignment="1">
      <alignment horizontal="distributed" vertical="center"/>
      <protection/>
    </xf>
    <xf numFmtId="49" fontId="3" fillId="0" borderId="12" xfId="62" applyNumberFormat="1" applyFont="1" applyBorder="1" applyAlignment="1">
      <alignment horizontal="center" vertical="center"/>
      <protection/>
    </xf>
    <xf numFmtId="49" fontId="3" fillId="0" borderId="13" xfId="62" applyNumberFormat="1" applyFont="1" applyBorder="1" applyAlignment="1">
      <alignment horizontal="distributed" vertical="center"/>
      <protection/>
    </xf>
    <xf numFmtId="49" fontId="3" fillId="0" borderId="14" xfId="62" applyNumberFormat="1" applyFont="1" applyBorder="1" applyAlignment="1">
      <alignment horizontal="distributed" vertical="center"/>
      <protection/>
    </xf>
    <xf numFmtId="49" fontId="3" fillId="0" borderId="12" xfId="62" applyNumberFormat="1" applyFont="1" applyBorder="1" applyAlignment="1">
      <alignment horizontal="distributed" vertical="center"/>
      <protection/>
    </xf>
    <xf numFmtId="49" fontId="3" fillId="0" borderId="15" xfId="62" applyNumberFormat="1" applyFont="1" applyBorder="1" applyAlignment="1">
      <alignment horizontal="center" vertical="center"/>
      <protection/>
    </xf>
    <xf numFmtId="41" fontId="3" fillId="0" borderId="16" xfId="62" applyNumberFormat="1" applyFont="1" applyBorder="1" applyAlignment="1">
      <alignment horizontal="center" vertical="center"/>
      <protection/>
    </xf>
    <xf numFmtId="41" fontId="3" fillId="0" borderId="15" xfId="62" applyNumberFormat="1" applyFont="1" applyBorder="1" applyAlignment="1" applyProtection="1">
      <alignment horizontal="center" vertical="center"/>
      <protection/>
    </xf>
    <xf numFmtId="49" fontId="3" fillId="0" borderId="17" xfId="62" applyNumberFormat="1" applyFont="1" applyBorder="1" applyAlignment="1">
      <alignment horizontal="distributed" vertical="center"/>
      <protection/>
    </xf>
    <xf numFmtId="41" fontId="3" fillId="0" borderId="0" xfId="50" applyNumberFormat="1" applyFont="1" applyAlignment="1" applyProtection="1">
      <alignment horizontal="center" vertical="center"/>
      <protection locked="0"/>
    </xf>
    <xf numFmtId="43" fontId="3" fillId="0" borderId="0" xfId="50" applyNumberFormat="1" applyFont="1" applyAlignment="1" applyProtection="1">
      <alignment horizontal="center" vertical="center"/>
      <protection locked="0"/>
    </xf>
    <xf numFmtId="49" fontId="3" fillId="0" borderId="0" xfId="62" applyNumberFormat="1" applyFont="1" applyBorder="1" applyAlignment="1" applyProtection="1" quotePrefix="1">
      <alignment horizontal="center" vertical="center"/>
      <protection locked="0"/>
    </xf>
    <xf numFmtId="0" fontId="3" fillId="0" borderId="17" xfId="62" applyFont="1" applyBorder="1" applyAlignment="1" applyProtection="1" quotePrefix="1">
      <alignment horizontal="center" vertical="center"/>
      <protection locked="0"/>
    </xf>
    <xf numFmtId="41" fontId="3" fillId="0" borderId="17" xfId="62" applyNumberFormat="1" applyFont="1" applyBorder="1" applyAlignment="1">
      <alignment horizontal="center" vertical="center"/>
      <protection/>
    </xf>
    <xf numFmtId="41" fontId="3" fillId="0" borderId="0" xfId="50" applyNumberFormat="1" applyFont="1" applyAlignment="1">
      <alignment horizontal="center" vertical="center"/>
    </xf>
    <xf numFmtId="43" fontId="3" fillId="0" borderId="0" xfId="50" applyNumberFormat="1" applyFont="1" applyAlignment="1" applyProtection="1">
      <alignment horizontal="center" vertical="center"/>
      <protection/>
    </xf>
    <xf numFmtId="41" fontId="7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 applyProtection="1">
      <alignment horizontal="center" vertical="center"/>
      <protection locked="0"/>
    </xf>
    <xf numFmtId="49" fontId="7" fillId="0" borderId="0" xfId="62" applyNumberFormat="1" applyFont="1" applyBorder="1" applyAlignment="1" applyProtection="1" quotePrefix="1">
      <alignment horizontal="center" vertical="center"/>
      <protection locked="0"/>
    </xf>
    <xf numFmtId="0" fontId="7" fillId="0" borderId="17" xfId="62" applyFont="1" applyBorder="1" applyAlignment="1" applyProtection="1" quotePrefix="1">
      <alignment horizontal="center" vertical="center"/>
      <protection locked="0"/>
    </xf>
    <xf numFmtId="41" fontId="7" fillId="0" borderId="0" xfId="50" applyNumberFormat="1" applyFont="1" applyBorder="1" applyAlignment="1" applyProtection="1">
      <alignment horizontal="center" vertical="center"/>
      <protection/>
    </xf>
    <xf numFmtId="43" fontId="7" fillId="0" borderId="0" xfId="50" applyNumberFormat="1" applyFont="1" applyBorder="1" applyAlignment="1" applyProtection="1">
      <alignment horizontal="center" vertical="center"/>
      <protection/>
    </xf>
    <xf numFmtId="41" fontId="3" fillId="0" borderId="0" xfId="50" applyNumberFormat="1" applyFont="1" applyBorder="1" applyAlignment="1" applyProtection="1">
      <alignment horizontal="center" vertical="center"/>
      <protection/>
    </xf>
    <xf numFmtId="43" fontId="3" fillId="0" borderId="0" xfId="50" applyNumberFormat="1" applyFont="1" applyBorder="1" applyAlignment="1" applyProtection="1">
      <alignment horizontal="center" vertical="center"/>
      <protection/>
    </xf>
    <xf numFmtId="41" fontId="3" fillId="0" borderId="0" xfId="62" applyNumberFormat="1" applyFont="1" applyBorder="1" applyAlignment="1">
      <alignment horizontal="center" vertical="center"/>
      <protection/>
    </xf>
    <xf numFmtId="0" fontId="3" fillId="0" borderId="17" xfId="62" applyFont="1" applyBorder="1" applyAlignment="1" applyProtection="1">
      <alignment horizontal="distributed" vertical="center"/>
      <protection/>
    </xf>
    <xf numFmtId="41" fontId="3" fillId="0" borderId="0" xfId="50" applyNumberFormat="1" applyFont="1" applyBorder="1" applyAlignment="1" applyProtection="1">
      <alignment horizontal="right" vertical="center"/>
      <protection/>
    </xf>
    <xf numFmtId="41" fontId="3" fillId="0" borderId="0" xfId="50" applyNumberFormat="1" applyFont="1" applyBorder="1" applyAlignment="1" quotePrefix="1">
      <alignment horizontal="right" vertical="center"/>
    </xf>
    <xf numFmtId="41" fontId="3" fillId="0" borderId="0" xfId="50" applyNumberFormat="1" applyFont="1" applyBorder="1" applyAlignment="1" applyProtection="1" quotePrefix="1">
      <alignment horizontal="right" vertical="center"/>
      <protection locked="0"/>
    </xf>
    <xf numFmtId="43" fontId="3" fillId="0" borderId="0" xfId="50" applyNumberFormat="1" applyFont="1" applyBorder="1" applyAlignment="1" quotePrefix="1">
      <alignment horizontal="right" vertical="center"/>
    </xf>
    <xf numFmtId="41" fontId="3" fillId="0" borderId="0" xfId="50" applyNumberFormat="1" applyFont="1" applyBorder="1" applyAlignment="1">
      <alignment horizontal="right" vertical="center"/>
    </xf>
    <xf numFmtId="43" fontId="3" fillId="0" borderId="0" xfId="50" applyNumberFormat="1" applyFont="1" applyBorder="1" applyAlignment="1" applyProtection="1">
      <alignment horizontal="right" vertical="center"/>
      <protection/>
    </xf>
    <xf numFmtId="41" fontId="3" fillId="0" borderId="0" xfId="50" applyNumberFormat="1" applyFont="1" applyBorder="1" applyAlignment="1" applyProtection="1">
      <alignment vertical="center"/>
      <protection/>
    </xf>
    <xf numFmtId="43" fontId="3" fillId="0" borderId="0" xfId="62" applyNumberFormat="1" applyFont="1" applyAlignment="1">
      <alignment horizontal="center" vertical="center"/>
      <protection/>
    </xf>
    <xf numFmtId="49" fontId="3" fillId="0" borderId="18" xfId="62" applyNumberFormat="1" applyFont="1" applyBorder="1" applyAlignment="1">
      <alignment horizontal="center" vertical="center"/>
      <protection/>
    </xf>
    <xf numFmtId="41" fontId="3" fillId="0" borderId="19" xfId="62" applyNumberFormat="1" applyFont="1" applyBorder="1" applyAlignment="1">
      <alignment horizontal="center" vertical="center"/>
      <protection/>
    </xf>
    <xf numFmtId="41" fontId="3" fillId="0" borderId="18" xfId="62" applyNumberFormat="1" applyFont="1" applyBorder="1" applyAlignment="1">
      <alignment horizontal="center" vertical="center"/>
      <protection/>
    </xf>
    <xf numFmtId="49" fontId="3" fillId="0" borderId="0" xfId="62" applyNumberFormat="1" applyFont="1" applyAlignment="1">
      <alignment vertical="center"/>
      <protection/>
    </xf>
    <xf numFmtId="41" fontId="3" fillId="0" borderId="0" xfId="62" applyNumberFormat="1" applyFont="1" applyAlignment="1">
      <alignment vertical="center"/>
      <protection/>
    </xf>
    <xf numFmtId="49" fontId="3" fillId="0" borderId="0" xfId="62" applyNumberFormat="1" applyFont="1" applyBorder="1" applyAlignment="1" applyProtection="1">
      <alignment horizontal="distributed" vertical="center"/>
      <protection/>
    </xf>
    <xf numFmtId="49" fontId="3" fillId="0" borderId="20" xfId="62" applyNumberFormat="1" applyFont="1" applyBorder="1" applyAlignment="1" applyProtection="1">
      <alignment horizontal="center" vertical="center"/>
      <protection/>
    </xf>
    <xf numFmtId="49" fontId="3" fillId="0" borderId="21" xfId="62" applyNumberFormat="1" applyFont="1" applyBorder="1" applyAlignment="1" applyProtection="1">
      <alignment horizontal="center" vertical="center"/>
      <protection/>
    </xf>
    <xf numFmtId="49" fontId="3" fillId="0" borderId="18" xfId="62" applyNumberFormat="1" applyFont="1" applyBorder="1" applyAlignment="1" applyProtection="1">
      <alignment horizontal="center" vertical="center"/>
      <protection/>
    </xf>
    <xf numFmtId="49" fontId="3" fillId="0" borderId="19" xfId="62" applyNumberFormat="1" applyFont="1" applyBorder="1" applyAlignment="1" applyProtection="1">
      <alignment horizontal="center" vertical="center"/>
      <protection/>
    </xf>
    <xf numFmtId="49" fontId="3" fillId="0" borderId="22" xfId="62" applyNumberFormat="1" applyFont="1" applyBorder="1" applyAlignment="1">
      <alignment horizontal="distributed" vertical="center"/>
      <protection/>
    </xf>
    <xf numFmtId="49" fontId="3" fillId="0" borderId="11" xfId="62" applyNumberFormat="1" applyFont="1" applyBorder="1" applyAlignment="1">
      <alignment horizontal="distributed" vertical="center"/>
      <protection/>
    </xf>
    <xf numFmtId="49" fontId="3" fillId="0" borderId="23" xfId="62" applyNumberFormat="1" applyFont="1" applyBorder="1" applyAlignment="1">
      <alignment horizontal="distributed" vertical="center"/>
      <protection/>
    </xf>
    <xf numFmtId="49" fontId="3" fillId="0" borderId="24" xfId="62" applyNumberFormat="1" applyFont="1" applyBorder="1" applyAlignment="1">
      <alignment horizontal="distributed" vertical="center"/>
      <protection/>
    </xf>
    <xf numFmtId="49" fontId="9" fillId="0" borderId="25" xfId="62" applyNumberFormat="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統計年鑑書式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123825</xdr:colOff>
      <xdr:row>5</xdr:row>
      <xdr:rowOff>304800</xdr:rowOff>
    </xdr:from>
    <xdr:ext cx="666750" cy="238125"/>
    <xdr:sp>
      <xdr:nvSpPr>
        <xdr:cNvPr id="1" name="テキスト ボックス 1"/>
        <xdr:cNvSpPr txBox="1">
          <a:spLocks noChangeArrowheads="1"/>
        </xdr:cNvSpPr>
      </xdr:nvSpPr>
      <xdr:spPr>
        <a:xfrm>
          <a:off x="1952625" y="1428750"/>
          <a:ext cx="666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ヘクタール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SheetLayoutView="100" zoomScalePageLayoutView="0" workbookViewId="0" topLeftCell="A1">
      <selection activeCell="H16" sqref="H16"/>
    </sheetView>
  </sheetViews>
  <sheetFormatPr defaultColWidth="9.140625" defaultRowHeight="15"/>
  <cols>
    <col min="1" max="1" width="4.421875" style="1" customWidth="1"/>
    <col min="2" max="2" width="3.8515625" style="1" customWidth="1"/>
    <col min="3" max="3" width="4.28125" style="1" customWidth="1"/>
    <col min="4" max="4" width="1.421875" style="2" customWidth="1"/>
    <col min="5" max="5" width="13.421875" style="2" customWidth="1"/>
    <col min="6" max="6" width="10.7109375" style="2" bestFit="1" customWidth="1"/>
    <col min="7" max="7" width="7.00390625" style="2" customWidth="1"/>
    <col min="8" max="8" width="10.57421875" style="2" customWidth="1"/>
    <col min="9" max="18" width="8.57421875" style="2" customWidth="1"/>
    <col min="19" max="19" width="8.00390625" style="2" customWidth="1"/>
    <col min="20" max="16384" width="9.00390625" style="2" customWidth="1"/>
  </cols>
  <sheetData>
    <row r="1" ht="15" customHeight="1"/>
    <row r="2" spans="1:19" s="1" customFormat="1" ht="21.75" customHeight="1">
      <c r="A2" s="3" t="s">
        <v>0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19.5" customHeight="1">
      <c r="A3" s="5" t="s">
        <v>1</v>
      </c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2.75" thickBot="1">
      <c r="A4" s="7"/>
      <c r="B4" s="7"/>
      <c r="C4" s="7"/>
      <c r="D4" s="8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 t="s">
        <v>2</v>
      </c>
      <c r="S4" s="10"/>
    </row>
    <row r="5" spans="1:19" s="1" customFormat="1" ht="19.5" customHeight="1" thickTop="1">
      <c r="A5" s="53" t="s">
        <v>3</v>
      </c>
      <c r="B5" s="53"/>
      <c r="C5" s="53"/>
      <c r="D5" s="54"/>
      <c r="E5" s="57" t="s">
        <v>4</v>
      </c>
      <c r="F5" s="59" t="s">
        <v>5</v>
      </c>
      <c r="G5" s="60"/>
      <c r="H5" s="59" t="s">
        <v>6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12"/>
    </row>
    <row r="6" spans="1:18" s="1" customFormat="1" ht="39" customHeight="1">
      <c r="A6" s="55"/>
      <c r="B6" s="55"/>
      <c r="C6" s="55"/>
      <c r="D6" s="56"/>
      <c r="E6" s="58"/>
      <c r="F6" s="13" t="s">
        <v>7</v>
      </c>
      <c r="G6" s="13" t="s">
        <v>8</v>
      </c>
      <c r="H6" s="14" t="s">
        <v>9</v>
      </c>
      <c r="I6" s="13" t="s">
        <v>10</v>
      </c>
      <c r="J6" s="15" t="s">
        <v>11</v>
      </c>
      <c r="K6" s="16" t="s">
        <v>12</v>
      </c>
      <c r="L6" s="17" t="s">
        <v>13</v>
      </c>
      <c r="M6" s="17" t="s">
        <v>14</v>
      </c>
      <c r="N6" s="13" t="s">
        <v>15</v>
      </c>
      <c r="O6" s="13" t="s">
        <v>16</v>
      </c>
      <c r="P6" s="17" t="s">
        <v>17</v>
      </c>
      <c r="Q6" s="17" t="s">
        <v>18</v>
      </c>
      <c r="R6" s="13" t="s">
        <v>19</v>
      </c>
    </row>
    <row r="7" spans="1:18" ht="12" customHeight="1">
      <c r="A7" s="18"/>
      <c r="B7" s="18"/>
      <c r="C7" s="18"/>
      <c r="D7" s="1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 ht="12" customHeight="1">
      <c r="A8" s="12" t="s">
        <v>20</v>
      </c>
      <c r="B8" s="10" t="s">
        <v>21</v>
      </c>
      <c r="C8" s="12" t="s">
        <v>22</v>
      </c>
      <c r="D8" s="21"/>
      <c r="E8" s="22">
        <v>103239</v>
      </c>
      <c r="F8" s="23">
        <v>15</v>
      </c>
      <c r="G8" s="22">
        <v>0</v>
      </c>
      <c r="H8" s="22">
        <v>252</v>
      </c>
      <c r="I8" s="22">
        <v>22</v>
      </c>
      <c r="J8" s="22">
        <v>113</v>
      </c>
      <c r="K8" s="22">
        <v>0</v>
      </c>
      <c r="L8" s="22">
        <v>0</v>
      </c>
      <c r="M8" s="22">
        <v>0</v>
      </c>
      <c r="N8" s="22">
        <v>17</v>
      </c>
      <c r="O8" s="22">
        <v>8</v>
      </c>
      <c r="P8" s="22">
        <v>0</v>
      </c>
      <c r="Q8" s="22">
        <v>0</v>
      </c>
      <c r="R8" s="22">
        <v>92</v>
      </c>
    </row>
    <row r="9" spans="1:18" ht="12" customHeight="1">
      <c r="A9" s="2"/>
      <c r="B9" s="10" t="s">
        <v>23</v>
      </c>
      <c r="C9" s="24"/>
      <c r="D9" s="25"/>
      <c r="E9" s="22">
        <v>15205</v>
      </c>
      <c r="F9" s="23">
        <v>0</v>
      </c>
      <c r="G9" s="22">
        <v>0</v>
      </c>
      <c r="H9" s="22">
        <v>27</v>
      </c>
      <c r="I9" s="22">
        <v>4</v>
      </c>
      <c r="J9" s="22">
        <v>10</v>
      </c>
      <c r="K9" s="22">
        <v>0</v>
      </c>
      <c r="L9" s="22">
        <v>0</v>
      </c>
      <c r="M9" s="22">
        <v>0</v>
      </c>
      <c r="N9" s="22">
        <v>4</v>
      </c>
      <c r="O9" s="22">
        <v>2</v>
      </c>
      <c r="P9" s="22">
        <v>0</v>
      </c>
      <c r="Q9" s="22">
        <v>0</v>
      </c>
      <c r="R9" s="22">
        <v>7</v>
      </c>
    </row>
    <row r="10" spans="1:18" ht="12" customHeight="1">
      <c r="A10" s="2"/>
      <c r="B10" s="10" t="s">
        <v>24</v>
      </c>
      <c r="C10" s="24"/>
      <c r="D10" s="25"/>
      <c r="E10" s="22">
        <v>1455513</v>
      </c>
      <c r="F10" s="23">
        <v>157</v>
      </c>
      <c r="G10" s="22">
        <v>0</v>
      </c>
      <c r="H10" s="22">
        <v>1843</v>
      </c>
      <c r="I10" s="22">
        <v>98</v>
      </c>
      <c r="J10" s="22">
        <v>822</v>
      </c>
      <c r="K10" s="22">
        <v>0</v>
      </c>
      <c r="L10" s="22">
        <v>0</v>
      </c>
      <c r="M10" s="22">
        <v>0</v>
      </c>
      <c r="N10" s="22">
        <v>84</v>
      </c>
      <c r="O10" s="22">
        <v>135</v>
      </c>
      <c r="P10" s="22">
        <v>0</v>
      </c>
      <c r="Q10" s="22">
        <v>0</v>
      </c>
      <c r="R10" s="22">
        <v>704</v>
      </c>
    </row>
    <row r="11" spans="1:18" ht="12" customHeight="1">
      <c r="A11" s="2"/>
      <c r="B11" s="10" t="s">
        <v>25</v>
      </c>
      <c r="C11" s="24"/>
      <c r="D11" s="25"/>
      <c r="E11" s="22">
        <v>134976</v>
      </c>
      <c r="F11" s="23">
        <v>211</v>
      </c>
      <c r="G11" s="22">
        <v>0</v>
      </c>
      <c r="H11" s="22">
        <v>287</v>
      </c>
      <c r="I11" s="22">
        <v>36</v>
      </c>
      <c r="J11" s="22">
        <v>152</v>
      </c>
      <c r="K11" s="22">
        <v>0</v>
      </c>
      <c r="L11" s="22">
        <v>0</v>
      </c>
      <c r="M11" s="22">
        <v>0</v>
      </c>
      <c r="N11" s="22">
        <v>20</v>
      </c>
      <c r="O11" s="22">
        <v>28</v>
      </c>
      <c r="P11" s="22">
        <v>0</v>
      </c>
      <c r="Q11" s="22">
        <v>0</v>
      </c>
      <c r="R11" s="22">
        <v>51</v>
      </c>
    </row>
    <row r="12" spans="1:18" ht="12" customHeight="1">
      <c r="A12" s="2"/>
      <c r="B12" s="10"/>
      <c r="C12" s="10"/>
      <c r="D12" s="26"/>
      <c r="E12" s="27"/>
      <c r="F12" s="28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2:18" s="29" customFormat="1" ht="12" customHeight="1">
      <c r="B13" s="30" t="s">
        <v>26</v>
      </c>
      <c r="C13" s="31"/>
      <c r="D13" s="32"/>
      <c r="E13" s="33">
        <f>SUM(E15:E37)</f>
        <v>256140</v>
      </c>
      <c r="F13" s="34">
        <v>21.4</v>
      </c>
      <c r="G13" s="33">
        <v>0</v>
      </c>
      <c r="H13" s="33">
        <f>SUM(H15:H37)</f>
        <v>431</v>
      </c>
      <c r="I13" s="33">
        <f>SUM(I15:I37)</f>
        <v>47</v>
      </c>
      <c r="J13" s="33">
        <f>SUM(J15:J37)</f>
        <v>208</v>
      </c>
      <c r="K13" s="33">
        <v>0</v>
      </c>
      <c r="L13" s="33">
        <v>0</v>
      </c>
      <c r="M13" s="33">
        <v>0</v>
      </c>
      <c r="N13" s="33">
        <f>SUM(N15:N37)</f>
        <v>27</v>
      </c>
      <c r="O13" s="33">
        <f>SUM(O15:O37)</f>
        <v>31</v>
      </c>
      <c r="P13" s="33">
        <f>SUM(P15:P37)</f>
        <v>0</v>
      </c>
      <c r="Q13" s="33">
        <f>SUM(Q15:Q37)</f>
        <v>0</v>
      </c>
      <c r="R13" s="33">
        <f>SUM(R15:R37)</f>
        <v>116</v>
      </c>
    </row>
    <row r="14" spans="1:18" s="37" customFormat="1" ht="12" customHeight="1">
      <c r="A14" s="24"/>
      <c r="B14" s="24"/>
      <c r="C14" s="24"/>
      <c r="D14" s="25"/>
      <c r="E14" s="35"/>
      <c r="F14" s="36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s="37" customFormat="1" ht="12" customHeight="1">
      <c r="A15" s="52" t="s">
        <v>27</v>
      </c>
      <c r="B15" s="52"/>
      <c r="C15" s="52"/>
      <c r="D15" s="38"/>
      <c r="E15" s="35">
        <v>13077</v>
      </c>
      <c r="F15" s="36">
        <v>0</v>
      </c>
      <c r="G15" s="35">
        <v>0</v>
      </c>
      <c r="H15" s="35">
        <v>21</v>
      </c>
      <c r="I15" s="35">
        <v>1</v>
      </c>
      <c r="J15" s="35">
        <v>11</v>
      </c>
      <c r="K15" s="39">
        <v>0</v>
      </c>
      <c r="L15" s="39">
        <v>0</v>
      </c>
      <c r="M15" s="39">
        <v>0</v>
      </c>
      <c r="N15" s="39">
        <v>3</v>
      </c>
      <c r="O15" s="39">
        <v>0</v>
      </c>
      <c r="P15" s="39">
        <v>0</v>
      </c>
      <c r="Q15" s="39">
        <v>0</v>
      </c>
      <c r="R15" s="35">
        <v>5</v>
      </c>
    </row>
    <row r="16" spans="1:18" s="37" customFormat="1" ht="12" customHeight="1">
      <c r="A16" s="52" t="s">
        <v>28</v>
      </c>
      <c r="B16" s="52"/>
      <c r="C16" s="52"/>
      <c r="D16" s="38"/>
      <c r="E16" s="35">
        <v>1376</v>
      </c>
      <c r="F16" s="36">
        <v>0</v>
      </c>
      <c r="G16" s="35">
        <v>0</v>
      </c>
      <c r="H16" s="35">
        <v>3</v>
      </c>
      <c r="I16" s="35">
        <v>0</v>
      </c>
      <c r="J16" s="35">
        <v>1</v>
      </c>
      <c r="K16" s="35">
        <v>0</v>
      </c>
      <c r="L16" s="35">
        <v>0</v>
      </c>
      <c r="M16" s="35">
        <v>0</v>
      </c>
      <c r="N16" s="35">
        <v>0</v>
      </c>
      <c r="O16" s="39">
        <v>0</v>
      </c>
      <c r="P16" s="39">
        <v>0</v>
      </c>
      <c r="Q16" s="39">
        <v>0</v>
      </c>
      <c r="R16" s="35">
        <v>2</v>
      </c>
    </row>
    <row r="17" spans="1:18" s="37" customFormat="1" ht="12" customHeight="1">
      <c r="A17" s="52" t="s">
        <v>29</v>
      </c>
      <c r="B17" s="52"/>
      <c r="C17" s="52"/>
      <c r="D17" s="38"/>
      <c r="E17" s="35">
        <v>653</v>
      </c>
      <c r="F17" s="36">
        <v>0</v>
      </c>
      <c r="G17" s="35">
        <v>0</v>
      </c>
      <c r="H17" s="35">
        <v>2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9">
        <v>1</v>
      </c>
      <c r="P17" s="39">
        <v>0</v>
      </c>
      <c r="Q17" s="39">
        <v>0</v>
      </c>
      <c r="R17" s="35">
        <v>0</v>
      </c>
    </row>
    <row r="18" spans="1:18" s="37" customFormat="1" ht="12" customHeight="1">
      <c r="A18" s="52" t="s">
        <v>30</v>
      </c>
      <c r="B18" s="52"/>
      <c r="C18" s="52"/>
      <c r="D18" s="38"/>
      <c r="E18" s="35">
        <v>5133</v>
      </c>
      <c r="F18" s="36">
        <v>0.3</v>
      </c>
      <c r="G18" s="35">
        <v>0</v>
      </c>
      <c r="H18" s="35">
        <v>11</v>
      </c>
      <c r="I18" s="35">
        <v>3</v>
      </c>
      <c r="J18" s="35">
        <v>5</v>
      </c>
      <c r="K18" s="35">
        <v>0</v>
      </c>
      <c r="L18" s="35">
        <v>0</v>
      </c>
      <c r="M18" s="35">
        <v>0</v>
      </c>
      <c r="N18" s="35">
        <v>0</v>
      </c>
      <c r="O18" s="35">
        <v>1</v>
      </c>
      <c r="P18" s="35">
        <v>0</v>
      </c>
      <c r="Q18" s="35">
        <v>0</v>
      </c>
      <c r="R18" s="35">
        <v>2</v>
      </c>
    </row>
    <row r="19" spans="1:18" s="37" customFormat="1" ht="12" customHeight="1">
      <c r="A19" s="52" t="s">
        <v>31</v>
      </c>
      <c r="B19" s="52"/>
      <c r="C19" s="52"/>
      <c r="D19" s="38"/>
      <c r="E19" s="35">
        <v>62332</v>
      </c>
      <c r="F19" s="36">
        <v>10.1</v>
      </c>
      <c r="G19" s="35">
        <v>0</v>
      </c>
      <c r="H19" s="35">
        <v>33</v>
      </c>
      <c r="I19" s="35">
        <v>2</v>
      </c>
      <c r="J19" s="35">
        <v>13</v>
      </c>
      <c r="K19" s="35">
        <v>0</v>
      </c>
      <c r="L19" s="35">
        <v>0</v>
      </c>
      <c r="M19" s="35">
        <v>0</v>
      </c>
      <c r="N19" s="35">
        <v>1</v>
      </c>
      <c r="O19" s="35">
        <v>5</v>
      </c>
      <c r="P19" s="35">
        <v>0</v>
      </c>
      <c r="Q19" s="35">
        <v>0</v>
      </c>
      <c r="R19" s="35">
        <v>12</v>
      </c>
    </row>
    <row r="20" spans="1:18" s="37" customFormat="1" ht="12" customHeight="1">
      <c r="A20" s="52" t="s">
        <v>32</v>
      </c>
      <c r="B20" s="52"/>
      <c r="C20" s="52"/>
      <c r="D20" s="38"/>
      <c r="E20" s="35">
        <v>7444</v>
      </c>
      <c r="F20" s="36">
        <v>0.7</v>
      </c>
      <c r="G20" s="35">
        <v>0</v>
      </c>
      <c r="H20" s="40">
        <v>5</v>
      </c>
      <c r="I20" s="35">
        <v>2</v>
      </c>
      <c r="J20" s="40">
        <v>1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2</v>
      </c>
    </row>
    <row r="21" spans="1:18" s="37" customFormat="1" ht="12" customHeight="1">
      <c r="A21" s="52" t="s">
        <v>33</v>
      </c>
      <c r="B21" s="52"/>
      <c r="C21" s="52"/>
      <c r="D21" s="38"/>
      <c r="E21" s="35">
        <v>2996</v>
      </c>
      <c r="F21" s="36">
        <v>0.2</v>
      </c>
      <c r="G21" s="35">
        <v>0</v>
      </c>
      <c r="H21" s="35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</row>
    <row r="22" spans="1:18" s="37" customFormat="1" ht="12" customHeight="1">
      <c r="A22" s="52" t="s">
        <v>34</v>
      </c>
      <c r="B22" s="52"/>
      <c r="C22" s="52"/>
      <c r="D22" s="38"/>
      <c r="E22" s="35">
        <v>7556</v>
      </c>
      <c r="F22" s="36">
        <v>0.25</v>
      </c>
      <c r="G22" s="35">
        <v>0</v>
      </c>
      <c r="H22" s="35">
        <v>23</v>
      </c>
      <c r="I22" s="35">
        <v>1</v>
      </c>
      <c r="J22" s="35">
        <v>17</v>
      </c>
      <c r="K22" s="22">
        <v>0</v>
      </c>
      <c r="L22" s="22">
        <v>0</v>
      </c>
      <c r="M22" s="22">
        <v>0</v>
      </c>
      <c r="N22" s="22">
        <v>0</v>
      </c>
      <c r="O22" s="22">
        <v>3</v>
      </c>
      <c r="P22" s="22">
        <v>0</v>
      </c>
      <c r="Q22" s="22">
        <v>0</v>
      </c>
      <c r="R22" s="35">
        <v>2</v>
      </c>
    </row>
    <row r="23" spans="1:18" s="37" customFormat="1" ht="12" customHeight="1">
      <c r="A23" s="52" t="s">
        <v>35</v>
      </c>
      <c r="B23" s="52"/>
      <c r="C23" s="52"/>
      <c r="D23" s="38"/>
      <c r="E23" s="35">
        <v>11964</v>
      </c>
      <c r="F23" s="36">
        <v>0.25</v>
      </c>
      <c r="G23" s="35">
        <v>0</v>
      </c>
      <c r="H23" s="35">
        <v>21</v>
      </c>
      <c r="I23" s="35">
        <v>2</v>
      </c>
      <c r="J23" s="35">
        <v>5</v>
      </c>
      <c r="K23" s="22">
        <v>0</v>
      </c>
      <c r="L23" s="22">
        <v>0</v>
      </c>
      <c r="M23" s="22">
        <v>0</v>
      </c>
      <c r="N23" s="22">
        <v>5</v>
      </c>
      <c r="O23" s="22">
        <v>3</v>
      </c>
      <c r="P23" s="22">
        <v>0</v>
      </c>
      <c r="Q23" s="22">
        <v>0</v>
      </c>
      <c r="R23" s="35">
        <v>6</v>
      </c>
    </row>
    <row r="24" spans="1:18" s="37" customFormat="1" ht="12" customHeight="1">
      <c r="A24" s="52" t="s">
        <v>36</v>
      </c>
      <c r="B24" s="52"/>
      <c r="C24" s="52"/>
      <c r="D24" s="38"/>
      <c r="E24" s="35">
        <v>6805</v>
      </c>
      <c r="F24" s="36">
        <v>0</v>
      </c>
      <c r="G24" s="35">
        <v>0</v>
      </c>
      <c r="H24" s="35">
        <v>8</v>
      </c>
      <c r="I24" s="35">
        <v>1</v>
      </c>
      <c r="J24" s="35">
        <v>3</v>
      </c>
      <c r="K24" s="35">
        <v>0</v>
      </c>
      <c r="L24" s="35">
        <v>0</v>
      </c>
      <c r="M24" s="35">
        <v>0</v>
      </c>
      <c r="N24" s="35">
        <v>4</v>
      </c>
      <c r="O24" s="35">
        <v>0</v>
      </c>
      <c r="P24" s="35">
        <v>0</v>
      </c>
      <c r="Q24" s="35">
        <v>0</v>
      </c>
      <c r="R24" s="35">
        <v>0</v>
      </c>
    </row>
    <row r="25" spans="1:18" ht="12" customHeight="1">
      <c r="A25" s="52"/>
      <c r="B25" s="52"/>
      <c r="C25" s="52"/>
      <c r="D25" s="38"/>
      <c r="E25" s="35"/>
      <c r="F25" s="36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</row>
    <row r="26" spans="1:18" ht="12" customHeight="1">
      <c r="A26" s="52" t="s">
        <v>37</v>
      </c>
      <c r="B26" s="52"/>
      <c r="C26" s="52"/>
      <c r="D26" s="38"/>
      <c r="E26" s="35">
        <v>1132</v>
      </c>
      <c r="F26" s="36">
        <v>0</v>
      </c>
      <c r="G26" s="35">
        <v>0</v>
      </c>
      <c r="H26" s="35">
        <v>4</v>
      </c>
      <c r="I26" s="35">
        <v>1</v>
      </c>
      <c r="J26" s="35">
        <v>1</v>
      </c>
      <c r="K26" s="35">
        <v>0</v>
      </c>
      <c r="L26" s="35">
        <v>0</v>
      </c>
      <c r="M26" s="35">
        <v>0</v>
      </c>
      <c r="N26" s="35">
        <v>1</v>
      </c>
      <c r="O26" s="41">
        <v>0</v>
      </c>
      <c r="P26" s="41">
        <v>0</v>
      </c>
      <c r="Q26" s="41">
        <v>0</v>
      </c>
      <c r="R26" s="35">
        <v>1</v>
      </c>
    </row>
    <row r="27" spans="1:18" ht="12" customHeight="1">
      <c r="A27" s="52" t="s">
        <v>38</v>
      </c>
      <c r="B27" s="52"/>
      <c r="C27" s="52"/>
      <c r="D27" s="38"/>
      <c r="E27" s="35">
        <v>28930</v>
      </c>
      <c r="F27" s="42">
        <v>1.4</v>
      </c>
      <c r="G27" s="40">
        <v>0</v>
      </c>
      <c r="H27" s="40">
        <v>51</v>
      </c>
      <c r="I27" s="40">
        <v>3</v>
      </c>
      <c r="J27" s="35">
        <v>27</v>
      </c>
      <c r="K27" s="40">
        <v>0</v>
      </c>
      <c r="L27" s="40">
        <v>0</v>
      </c>
      <c r="M27" s="40">
        <v>0</v>
      </c>
      <c r="N27" s="40">
        <v>4</v>
      </c>
      <c r="O27" s="40">
        <v>2</v>
      </c>
      <c r="P27" s="41">
        <v>0</v>
      </c>
      <c r="Q27" s="41">
        <v>0</v>
      </c>
      <c r="R27" s="35">
        <v>15</v>
      </c>
    </row>
    <row r="28" spans="1:18" ht="12" customHeight="1">
      <c r="A28" s="52" t="s">
        <v>39</v>
      </c>
      <c r="B28" s="52"/>
      <c r="C28" s="52"/>
      <c r="D28" s="38"/>
      <c r="E28" s="35">
        <v>2150</v>
      </c>
      <c r="F28" s="42">
        <v>0.25</v>
      </c>
      <c r="G28" s="35">
        <v>0</v>
      </c>
      <c r="H28" s="40">
        <v>8</v>
      </c>
      <c r="I28" s="40">
        <v>2</v>
      </c>
      <c r="J28" s="35">
        <v>4</v>
      </c>
      <c r="K28" s="40">
        <v>0</v>
      </c>
      <c r="L28" s="40">
        <v>0</v>
      </c>
      <c r="M28" s="40">
        <v>0</v>
      </c>
      <c r="N28" s="40">
        <v>1</v>
      </c>
      <c r="O28" s="40">
        <v>0</v>
      </c>
      <c r="P28" s="40">
        <v>0</v>
      </c>
      <c r="Q28" s="40">
        <v>0</v>
      </c>
      <c r="R28" s="35">
        <v>1</v>
      </c>
    </row>
    <row r="29" spans="1:18" ht="12" customHeight="1">
      <c r="A29" s="52" t="s">
        <v>40</v>
      </c>
      <c r="B29" s="52"/>
      <c r="C29" s="52"/>
      <c r="D29" s="38"/>
      <c r="E29" s="35">
        <v>16062</v>
      </c>
      <c r="F29" s="36">
        <v>0</v>
      </c>
      <c r="G29" s="35">
        <v>0</v>
      </c>
      <c r="H29" s="40">
        <v>35</v>
      </c>
      <c r="I29" s="40">
        <v>5</v>
      </c>
      <c r="J29" s="40">
        <v>22</v>
      </c>
      <c r="K29" s="40">
        <v>0</v>
      </c>
      <c r="L29" s="40">
        <v>0</v>
      </c>
      <c r="M29" s="40">
        <v>0</v>
      </c>
      <c r="N29" s="40">
        <v>1</v>
      </c>
      <c r="O29" s="40">
        <v>1</v>
      </c>
      <c r="P29" s="40">
        <v>0</v>
      </c>
      <c r="Q29" s="40">
        <v>0</v>
      </c>
      <c r="R29" s="35">
        <v>6</v>
      </c>
    </row>
    <row r="30" spans="1:18" ht="12" customHeight="1">
      <c r="A30" s="52" t="s">
        <v>41</v>
      </c>
      <c r="B30" s="52"/>
      <c r="C30" s="52"/>
      <c r="D30" s="38"/>
      <c r="E30" s="35">
        <v>3093</v>
      </c>
      <c r="F30" s="42">
        <v>0.25</v>
      </c>
      <c r="G30" s="40">
        <v>0</v>
      </c>
      <c r="H30" s="43">
        <v>5</v>
      </c>
      <c r="I30" s="40">
        <v>1</v>
      </c>
      <c r="J30" s="40">
        <v>2</v>
      </c>
      <c r="K30" s="40">
        <v>0</v>
      </c>
      <c r="L30" s="40">
        <v>0</v>
      </c>
      <c r="M30" s="40">
        <v>0</v>
      </c>
      <c r="N30" s="40">
        <v>1</v>
      </c>
      <c r="O30" s="40">
        <v>1</v>
      </c>
      <c r="P30" s="40">
        <v>0</v>
      </c>
      <c r="Q30" s="40">
        <v>0</v>
      </c>
      <c r="R30" s="35">
        <v>0</v>
      </c>
    </row>
    <row r="31" spans="1:18" ht="12" customHeight="1">
      <c r="A31" s="52" t="s">
        <v>42</v>
      </c>
      <c r="B31" s="52"/>
      <c r="C31" s="52"/>
      <c r="D31" s="38"/>
      <c r="E31" s="35">
        <v>20593</v>
      </c>
      <c r="F31" s="36">
        <v>0.3</v>
      </c>
      <c r="G31" s="35">
        <v>0</v>
      </c>
      <c r="H31" s="40">
        <v>25</v>
      </c>
      <c r="I31" s="40">
        <v>0</v>
      </c>
      <c r="J31" s="40">
        <v>6</v>
      </c>
      <c r="K31" s="40">
        <v>0</v>
      </c>
      <c r="L31" s="40">
        <v>0</v>
      </c>
      <c r="M31" s="40">
        <v>0</v>
      </c>
      <c r="N31" s="40">
        <v>0</v>
      </c>
      <c r="O31" s="40">
        <v>2</v>
      </c>
      <c r="P31" s="40">
        <v>0</v>
      </c>
      <c r="Q31" s="40">
        <v>0</v>
      </c>
      <c r="R31" s="35">
        <v>17</v>
      </c>
    </row>
    <row r="32" spans="1:18" ht="12" customHeight="1">
      <c r="A32" s="52" t="s">
        <v>43</v>
      </c>
      <c r="B32" s="52"/>
      <c r="C32" s="52"/>
      <c r="D32" s="38"/>
      <c r="E32" s="35">
        <v>21056</v>
      </c>
      <c r="F32" s="36">
        <v>0.3</v>
      </c>
      <c r="G32" s="35">
        <v>0</v>
      </c>
      <c r="H32" s="40">
        <v>80</v>
      </c>
      <c r="I32" s="40">
        <v>12</v>
      </c>
      <c r="J32" s="40">
        <v>42</v>
      </c>
      <c r="K32" s="40">
        <v>0</v>
      </c>
      <c r="L32" s="40">
        <v>0</v>
      </c>
      <c r="M32" s="40">
        <v>0</v>
      </c>
      <c r="N32" s="40">
        <v>2</v>
      </c>
      <c r="O32" s="40">
        <v>6</v>
      </c>
      <c r="P32" s="40">
        <v>0</v>
      </c>
      <c r="Q32" s="40">
        <v>0</v>
      </c>
      <c r="R32" s="35">
        <v>17</v>
      </c>
    </row>
    <row r="33" spans="1:18" ht="12" customHeight="1">
      <c r="A33" s="52" t="s">
        <v>44</v>
      </c>
      <c r="B33" s="52"/>
      <c r="C33" s="52"/>
      <c r="D33" s="38"/>
      <c r="E33" s="39">
        <v>13693</v>
      </c>
      <c r="F33" s="42">
        <v>0.3</v>
      </c>
      <c r="G33" s="40">
        <v>0</v>
      </c>
      <c r="H33" s="40">
        <v>44</v>
      </c>
      <c r="I33" s="40">
        <v>6</v>
      </c>
      <c r="J33" s="40">
        <v>19</v>
      </c>
      <c r="K33" s="40">
        <v>0</v>
      </c>
      <c r="L33" s="40">
        <v>0</v>
      </c>
      <c r="M33" s="40">
        <v>0</v>
      </c>
      <c r="N33" s="40">
        <v>1</v>
      </c>
      <c r="O33" s="40">
        <v>3</v>
      </c>
      <c r="P33" s="40">
        <v>0</v>
      </c>
      <c r="Q33" s="40">
        <v>0</v>
      </c>
      <c r="R33" s="35">
        <v>15</v>
      </c>
    </row>
    <row r="34" spans="1:18" ht="12" customHeight="1">
      <c r="A34" s="52" t="s">
        <v>45</v>
      </c>
      <c r="B34" s="52"/>
      <c r="C34" s="52"/>
      <c r="D34" s="38"/>
      <c r="E34" s="39">
        <v>16878</v>
      </c>
      <c r="F34" s="44">
        <v>6</v>
      </c>
      <c r="G34" s="39">
        <v>0</v>
      </c>
      <c r="H34" s="39">
        <v>22</v>
      </c>
      <c r="I34" s="40">
        <v>0</v>
      </c>
      <c r="J34" s="40">
        <v>12</v>
      </c>
      <c r="K34" s="40">
        <v>0</v>
      </c>
      <c r="L34" s="40">
        <v>0</v>
      </c>
      <c r="M34" s="40">
        <v>0</v>
      </c>
      <c r="N34" s="40">
        <v>1</v>
      </c>
      <c r="O34" s="40">
        <v>2</v>
      </c>
      <c r="P34" s="40">
        <v>0</v>
      </c>
      <c r="Q34" s="40">
        <v>0</v>
      </c>
      <c r="R34" s="35">
        <v>7</v>
      </c>
    </row>
    <row r="35" spans="1:18" ht="12" customHeight="1">
      <c r="A35" s="52" t="s">
        <v>46</v>
      </c>
      <c r="B35" s="52"/>
      <c r="C35" s="52"/>
      <c r="D35" s="38"/>
      <c r="E35" s="35">
        <v>2571</v>
      </c>
      <c r="F35" s="42">
        <v>1.3</v>
      </c>
      <c r="G35" s="35">
        <v>0</v>
      </c>
      <c r="H35" s="40">
        <v>7</v>
      </c>
      <c r="I35" s="40">
        <v>1</v>
      </c>
      <c r="J35" s="40">
        <v>6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35">
        <v>0</v>
      </c>
    </row>
    <row r="36" spans="1:18" ht="12" customHeight="1">
      <c r="A36" s="52" t="s">
        <v>47</v>
      </c>
      <c r="B36" s="52"/>
      <c r="C36" s="52"/>
      <c r="D36" s="38"/>
      <c r="E36" s="35">
        <v>4690</v>
      </c>
      <c r="F36" s="36">
        <v>0</v>
      </c>
      <c r="G36" s="45">
        <v>0</v>
      </c>
      <c r="H36" s="45">
        <v>8</v>
      </c>
      <c r="I36" s="45">
        <v>1</v>
      </c>
      <c r="J36" s="45">
        <v>4</v>
      </c>
      <c r="K36" s="45">
        <v>0</v>
      </c>
      <c r="L36" s="45">
        <v>0</v>
      </c>
      <c r="M36" s="45">
        <v>0</v>
      </c>
      <c r="N36" s="45">
        <v>1</v>
      </c>
      <c r="O36" s="45">
        <v>0</v>
      </c>
      <c r="P36" s="45">
        <v>0</v>
      </c>
      <c r="Q36" s="45">
        <v>0</v>
      </c>
      <c r="R36" s="45">
        <v>2</v>
      </c>
    </row>
    <row r="37" spans="1:18" ht="12" customHeight="1">
      <c r="A37" s="52" t="s">
        <v>48</v>
      </c>
      <c r="B37" s="52"/>
      <c r="C37" s="52"/>
      <c r="D37" s="38"/>
      <c r="E37" s="2">
        <v>5956</v>
      </c>
      <c r="F37" s="46">
        <v>0</v>
      </c>
      <c r="G37" s="37">
        <v>0</v>
      </c>
      <c r="H37" s="37">
        <v>14</v>
      </c>
      <c r="I37" s="37">
        <v>1</v>
      </c>
      <c r="J37" s="37">
        <v>7</v>
      </c>
      <c r="K37" s="37">
        <v>0</v>
      </c>
      <c r="L37" s="37">
        <v>0</v>
      </c>
      <c r="M37" s="37">
        <v>0</v>
      </c>
      <c r="N37" s="37">
        <v>1</v>
      </c>
      <c r="O37" s="37">
        <v>1</v>
      </c>
      <c r="P37" s="37">
        <v>0</v>
      </c>
      <c r="Q37" s="37">
        <v>0</v>
      </c>
      <c r="R37" s="37">
        <v>4</v>
      </c>
    </row>
    <row r="38" spans="1:18" ht="12" customHeight="1">
      <c r="A38" s="47"/>
      <c r="B38" s="47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4" ht="12">
      <c r="A39" s="50" t="s">
        <v>49</v>
      </c>
      <c r="B39" s="50"/>
      <c r="C39" s="50"/>
      <c r="D39" s="51"/>
    </row>
  </sheetData>
  <sheetProtection/>
  <mergeCells count="27">
    <mergeCell ref="A5:D6"/>
    <mergeCell ref="E5:E6"/>
    <mergeCell ref="F5:G5"/>
    <mergeCell ref="H5:R5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5:C35"/>
    <mergeCell ref="A36:C36"/>
    <mergeCell ref="A37:C37"/>
    <mergeCell ref="A29:C29"/>
    <mergeCell ref="A30:C30"/>
    <mergeCell ref="A31:C31"/>
    <mergeCell ref="A32:C32"/>
    <mergeCell ref="A33:C33"/>
    <mergeCell ref="A34:C34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2"/>
  <colBreaks count="1" manualBreakCount="1">
    <brk id="10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2009-06-23T00:42:22Z</dcterms:created>
  <dcterms:modified xsi:type="dcterms:W3CDTF">2009-06-29T23:48:00Z</dcterms:modified>
  <cp:category/>
  <cp:version/>
  <cp:contentType/>
  <cp:contentStatus/>
</cp:coreProperties>
</file>