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私営鉄道軌道輸送状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<sst xmlns="http://schemas.openxmlformats.org/spreadsheetml/2006/main" count="29" uniqueCount="24">
  <si>
    <t>私　営　鉄　道　軌　道　輸　送　状　況</t>
  </si>
  <si>
    <t>　　昭和37年度</t>
  </si>
  <si>
    <t>区分</t>
  </si>
  <si>
    <t>路線名</t>
  </si>
  <si>
    <t>粁程</t>
  </si>
  <si>
    <t>輸送人員</t>
  </si>
  <si>
    <t>輸送瓲数</t>
  </si>
  <si>
    <t>収　　　　　　入</t>
  </si>
  <si>
    <t>（貨物）</t>
  </si>
  <si>
    <t>総額</t>
  </si>
  <si>
    <t>旅客</t>
  </si>
  <si>
    <t>手小荷物</t>
  </si>
  <si>
    <t>貨物</t>
  </si>
  <si>
    <t>その他</t>
  </si>
  <si>
    <t>総数</t>
  </si>
  <si>
    <t>耶馬溪線</t>
  </si>
  <si>
    <t>鉄　　道</t>
  </si>
  <si>
    <t>宇佐参宮線</t>
  </si>
  <si>
    <t>国東線</t>
  </si>
  <si>
    <t>佐賀関線</t>
  </si>
  <si>
    <t>-</t>
  </si>
  <si>
    <t>軌道</t>
  </si>
  <si>
    <t>別大線</t>
  </si>
  <si>
    <t>　資料  大分交通株式会社　佐賀関製錬所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</si>
</sst>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18" fillId="0" borderId="16" xfId="0" applyFont="1" applyBorder="1" applyAlignment="1">
      <alignment horizontal="distributed"/>
    </xf>
    <xf numFmtId="0" fontId="18" fillId="0" borderId="17" xfId="0" applyFont="1" applyBorder="1" applyAlignment="1">
      <alignment horizontal="distributed"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176" fontId="0" fillId="0" borderId="0" xfId="0" applyNumberFormat="1" applyAlignment="1">
      <alignment/>
    </xf>
    <xf numFmtId="41" fontId="0" fillId="0" borderId="0" xfId="48" applyNumberFormat="1" applyFont="1" applyAlignment="1">
      <alignment/>
    </xf>
    <xf numFmtId="41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41" fontId="0" fillId="0" borderId="0" xfId="0" applyNumberFormat="1" applyAlignment="1">
      <alignment horizontal="right"/>
    </xf>
    <xf numFmtId="41" fontId="0" fillId="0" borderId="0" xfId="48" applyNumberFormat="1" applyFont="1" applyAlignment="1">
      <alignment horizontal="righ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41" fontId="0" fillId="0" borderId="15" xfId="0" applyNumberFormat="1" applyBorder="1" applyAlignment="1">
      <alignment/>
    </xf>
    <xf numFmtId="41" fontId="0" fillId="0" borderId="15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9525</xdr:rowOff>
    </xdr:from>
    <xdr:to>
      <xdr:col>0</xdr:col>
      <xdr:colOff>676275</xdr:colOff>
      <xdr:row>9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600075" y="885825"/>
          <a:ext cx="76200" cy="6191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2.75390625" style="0" customWidth="1"/>
    <col min="3" max="3" width="7.75390625" style="0" bestFit="1" customWidth="1"/>
    <col min="4" max="4" width="14.00390625" style="0" customWidth="1"/>
    <col min="5" max="5" width="11.375" style="0" bestFit="1" customWidth="1"/>
    <col min="6" max="6" width="10.625" style="0" customWidth="1"/>
    <col min="7" max="7" width="10.25390625" style="0" bestFit="1" customWidth="1"/>
    <col min="8" max="10" width="9.375" style="0" bestFit="1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thickBot="1">
      <c r="A2" s="2"/>
      <c r="B2" s="2"/>
      <c r="C2" s="2"/>
      <c r="D2" s="2"/>
      <c r="E2" s="2"/>
      <c r="F2" s="2"/>
      <c r="G2" s="2"/>
      <c r="H2" s="2"/>
      <c r="I2" s="2" t="s">
        <v>1</v>
      </c>
      <c r="J2" s="2"/>
    </row>
    <row r="3" spans="1:10" ht="12.75" thickTop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/>
      <c r="H3" s="6"/>
      <c r="I3" s="6"/>
      <c r="J3" s="6"/>
    </row>
    <row r="4" spans="1:10" ht="12">
      <c r="A4" s="7"/>
      <c r="B4" s="7"/>
      <c r="C4" s="7"/>
      <c r="D4" s="7"/>
      <c r="E4" s="8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 ht="12">
      <c r="A5" s="11" t="s">
        <v>14</v>
      </c>
      <c r="B5" s="12"/>
      <c r="C5" s="13">
        <f>SUM(C6:C11)</f>
        <v>102.69999999999999</v>
      </c>
      <c r="D5" s="14">
        <f aca="true" t="shared" si="0" ref="D5:J5">SUM(D6:D11)</f>
        <v>20296605</v>
      </c>
      <c r="E5" s="14">
        <f t="shared" si="0"/>
        <v>131010</v>
      </c>
      <c r="F5" s="14">
        <f t="shared" si="0"/>
        <v>374509</v>
      </c>
      <c r="G5" s="14">
        <f t="shared" si="0"/>
        <v>312887</v>
      </c>
      <c r="H5" s="14">
        <f t="shared" si="0"/>
        <v>13521</v>
      </c>
      <c r="I5" s="14">
        <f t="shared" si="0"/>
        <v>33703</v>
      </c>
      <c r="J5" s="14">
        <f t="shared" si="0"/>
        <v>14398</v>
      </c>
    </row>
    <row r="6" spans="1:10" ht="12">
      <c r="A6" s="15"/>
      <c r="B6" s="16" t="s">
        <v>15</v>
      </c>
      <c r="C6" s="17">
        <v>36.1</v>
      </c>
      <c r="D6" s="18">
        <v>2551211</v>
      </c>
      <c r="E6" s="19">
        <v>43913</v>
      </c>
      <c r="F6" s="18">
        <v>80563</v>
      </c>
      <c r="G6" s="18">
        <v>65024</v>
      </c>
      <c r="H6" s="18">
        <v>3556</v>
      </c>
      <c r="I6" s="18">
        <v>9459</v>
      </c>
      <c r="J6" s="18">
        <v>2524</v>
      </c>
    </row>
    <row r="7" spans="1:10" ht="12">
      <c r="A7" s="20" t="s">
        <v>16</v>
      </c>
      <c r="B7" s="16" t="s">
        <v>17</v>
      </c>
      <c r="C7" s="17">
        <v>8.8</v>
      </c>
      <c r="D7" s="18">
        <v>900703</v>
      </c>
      <c r="E7" s="19">
        <v>36571</v>
      </c>
      <c r="F7" s="18">
        <v>27738</v>
      </c>
      <c r="G7" s="18">
        <v>15586</v>
      </c>
      <c r="H7" s="18">
        <v>3916</v>
      </c>
      <c r="I7" s="18">
        <v>7002</v>
      </c>
      <c r="J7" s="18">
        <v>1234</v>
      </c>
    </row>
    <row r="8" spans="1:10" ht="12">
      <c r="A8" s="15"/>
      <c r="B8" s="16" t="s">
        <v>18</v>
      </c>
      <c r="C8" s="17">
        <v>30.3</v>
      </c>
      <c r="D8" s="18">
        <v>2085638</v>
      </c>
      <c r="E8" s="19">
        <v>50526</v>
      </c>
      <c r="F8" s="18">
        <v>68901</v>
      </c>
      <c r="G8" s="18">
        <v>44577</v>
      </c>
      <c r="H8" s="18">
        <v>5927</v>
      </c>
      <c r="I8" s="18">
        <v>17242</v>
      </c>
      <c r="J8" s="18">
        <v>1155</v>
      </c>
    </row>
    <row r="9" spans="1:10" ht="12">
      <c r="A9" s="15"/>
      <c r="B9" s="16" t="s">
        <v>19</v>
      </c>
      <c r="C9" s="17">
        <v>9.1</v>
      </c>
      <c r="D9" s="18">
        <v>1985491</v>
      </c>
      <c r="E9" s="21" t="s">
        <v>20</v>
      </c>
      <c r="F9" s="18">
        <v>11782</v>
      </c>
      <c r="G9" s="18">
        <v>11660</v>
      </c>
      <c r="H9" s="18">
        <v>122</v>
      </c>
      <c r="I9" s="22" t="s">
        <v>20</v>
      </c>
      <c r="J9" s="22" t="s">
        <v>20</v>
      </c>
    </row>
    <row r="10" spans="1:10" ht="6" customHeight="1">
      <c r="A10" s="15"/>
      <c r="B10" s="16"/>
      <c r="C10" s="17"/>
      <c r="D10" s="19"/>
      <c r="E10" s="19"/>
      <c r="F10" s="18"/>
      <c r="G10" s="18"/>
      <c r="H10" s="18"/>
      <c r="I10" s="18"/>
      <c r="J10" s="18"/>
    </row>
    <row r="11" spans="1:10" ht="12">
      <c r="A11" s="15" t="s">
        <v>21</v>
      </c>
      <c r="B11" s="16" t="s">
        <v>22</v>
      </c>
      <c r="C11" s="17">
        <v>18.4</v>
      </c>
      <c r="D11" s="18">
        <v>12773562</v>
      </c>
      <c r="E11" s="21" t="s">
        <v>20</v>
      </c>
      <c r="F11" s="18">
        <v>185525</v>
      </c>
      <c r="G11" s="18">
        <v>176040</v>
      </c>
      <c r="H11" s="22" t="s">
        <v>20</v>
      </c>
      <c r="I11" s="22" t="s">
        <v>20</v>
      </c>
      <c r="J11" s="18">
        <v>9485</v>
      </c>
    </row>
    <row r="12" spans="1:10" ht="6.75" customHeight="1">
      <c r="A12" s="23"/>
      <c r="B12" s="24"/>
      <c r="C12" s="25"/>
      <c r="D12" s="26"/>
      <c r="E12" s="26"/>
      <c r="F12" s="27"/>
      <c r="G12" s="27"/>
      <c r="H12" s="27"/>
      <c r="I12" s="27"/>
      <c r="J12" s="27"/>
    </row>
    <row r="13" ht="12">
      <c r="A13" t="s">
        <v>23</v>
      </c>
    </row>
  </sheetData>
  <sheetProtection/>
  <mergeCells count="5">
    <mergeCell ref="A3:A4"/>
    <mergeCell ref="B3:B4"/>
    <mergeCell ref="C3:C4"/>
    <mergeCell ref="D3:D4"/>
    <mergeCell ref="F3:J3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2009-06-30T07:05:13Z</dcterms:created>
  <dcterms:modified xsi:type="dcterms:W3CDTF">2009-06-30T07:05:18Z</dcterms:modified>
  <cp:category/>
  <cp:version/>
  <cp:contentType/>
  <cp:contentStatus/>
</cp:coreProperties>
</file>