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(2)" sheetId="1" r:id="rId1"/>
  </sheets>
  <definedNames/>
  <calcPr fullCalcOnLoad="1"/>
</workbook>
</file>

<file path=xl/sharedStrings.xml><?xml version="1.0" encoding="utf-8"?>
<sst xmlns="http://schemas.openxmlformats.org/spreadsheetml/2006/main" count="46" uniqueCount="19">
  <si>
    <t>地域別、法規別、男女別労働組合組織状況</t>
  </si>
  <si>
    <t>昭和38年６月30日現在</t>
  </si>
  <si>
    <t>区分</t>
  </si>
  <si>
    <t>総数</t>
  </si>
  <si>
    <t>労組法適用</t>
  </si>
  <si>
    <t>公労法適用</t>
  </si>
  <si>
    <t>地公労法適用</t>
  </si>
  <si>
    <t>国公法適用</t>
  </si>
  <si>
    <t>地公法適用</t>
  </si>
  <si>
    <t>組合数</t>
  </si>
  <si>
    <t>組合員数</t>
  </si>
  <si>
    <t>男</t>
  </si>
  <si>
    <t>女</t>
  </si>
  <si>
    <t>大分</t>
  </si>
  <si>
    <t>中津</t>
  </si>
  <si>
    <t>日田</t>
  </si>
  <si>
    <t>佐伯</t>
  </si>
  <si>
    <t>臼杵</t>
  </si>
  <si>
    <t>資料：労政課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</si>
</sst>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 wrapText="1" indent="1"/>
    </xf>
    <xf numFmtId="0" fontId="20" fillId="0" borderId="11" xfId="0" applyFont="1" applyBorder="1" applyAlignment="1">
      <alignment horizontal="distributed" vertical="center" inden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distributed" vertical="center" indent="1"/>
    </xf>
    <xf numFmtId="0" fontId="20" fillId="0" borderId="15" xfId="0" applyFont="1" applyBorder="1" applyAlignment="1">
      <alignment horizontal="distributed" vertical="center" indent="1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distributed" vertical="center" indent="1"/>
    </xf>
    <xf numFmtId="0" fontId="20" fillId="0" borderId="20" xfId="0" applyFont="1" applyBorder="1" applyAlignment="1">
      <alignment vertical="center"/>
    </xf>
    <xf numFmtId="41" fontId="20" fillId="0" borderId="0" xfId="0" applyNumberFormat="1" applyFont="1" applyAlignment="1">
      <alignment horizontal="right" vertical="center"/>
    </xf>
    <xf numFmtId="0" fontId="21" fillId="0" borderId="20" xfId="0" applyFont="1" applyBorder="1" applyAlignment="1">
      <alignment vertical="center"/>
    </xf>
    <xf numFmtId="0" fontId="20" fillId="0" borderId="14" xfId="0" applyFont="1" applyBorder="1" applyAlignment="1">
      <alignment horizontal="distributed" vertical="center" indent="1"/>
    </xf>
    <xf numFmtId="0" fontId="20" fillId="0" borderId="15" xfId="0" applyFont="1" applyBorder="1" applyAlignment="1">
      <alignment vertical="center"/>
    </xf>
    <xf numFmtId="41" fontId="20" fillId="0" borderId="14" xfId="0" applyNumberFormat="1" applyFont="1" applyBorder="1" applyAlignment="1">
      <alignment horizontal="right" vertical="center"/>
    </xf>
    <xf numFmtId="41" fontId="20" fillId="0" borderId="14" xfId="0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28575</xdr:rowOff>
    </xdr:from>
    <xdr:to>
      <xdr:col>0</xdr:col>
      <xdr:colOff>590550</xdr:colOff>
      <xdr:row>6</xdr:row>
      <xdr:rowOff>161925</xdr:rowOff>
    </xdr:to>
    <xdr:sp>
      <xdr:nvSpPr>
        <xdr:cNvPr id="1" name="左中かっこ 1"/>
        <xdr:cNvSpPr>
          <a:spLocks/>
        </xdr:cNvSpPr>
      </xdr:nvSpPr>
      <xdr:spPr>
        <a:xfrm>
          <a:off x="466725" y="828675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485775</xdr:colOff>
      <xdr:row>12</xdr:row>
      <xdr:rowOff>9525</xdr:rowOff>
    </xdr:from>
    <xdr:to>
      <xdr:col>1</xdr:col>
      <xdr:colOff>0</xdr:colOff>
      <xdr:row>14</xdr:row>
      <xdr:rowOff>142875</xdr:rowOff>
    </xdr:to>
    <xdr:sp>
      <xdr:nvSpPr>
        <xdr:cNvPr id="2" name="左中かっこ 2"/>
        <xdr:cNvSpPr>
          <a:spLocks/>
        </xdr:cNvSpPr>
      </xdr:nvSpPr>
      <xdr:spPr>
        <a:xfrm>
          <a:off x="485775" y="2181225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485775</xdr:colOff>
      <xdr:row>16</xdr:row>
      <xdr:rowOff>19050</xdr:rowOff>
    </xdr:from>
    <xdr:to>
      <xdr:col>1</xdr:col>
      <xdr:colOff>0</xdr:colOff>
      <xdr:row>18</xdr:row>
      <xdr:rowOff>152400</xdr:rowOff>
    </xdr:to>
    <xdr:sp>
      <xdr:nvSpPr>
        <xdr:cNvPr id="3" name="左中かっこ 3"/>
        <xdr:cNvSpPr>
          <a:spLocks/>
        </xdr:cNvSpPr>
      </xdr:nvSpPr>
      <xdr:spPr>
        <a:xfrm>
          <a:off x="485775" y="2876550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485775</xdr:colOff>
      <xdr:row>20</xdr:row>
      <xdr:rowOff>28575</xdr:rowOff>
    </xdr:from>
    <xdr:to>
      <xdr:col>1</xdr:col>
      <xdr:colOff>0</xdr:colOff>
      <xdr:row>22</xdr:row>
      <xdr:rowOff>161925</xdr:rowOff>
    </xdr:to>
    <xdr:sp>
      <xdr:nvSpPr>
        <xdr:cNvPr id="4" name="左中かっこ 4"/>
        <xdr:cNvSpPr>
          <a:spLocks/>
        </xdr:cNvSpPr>
      </xdr:nvSpPr>
      <xdr:spPr>
        <a:xfrm>
          <a:off x="485775" y="3571875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24</xdr:row>
      <xdr:rowOff>19050</xdr:rowOff>
    </xdr:from>
    <xdr:to>
      <xdr:col>0</xdr:col>
      <xdr:colOff>600075</xdr:colOff>
      <xdr:row>26</xdr:row>
      <xdr:rowOff>152400</xdr:rowOff>
    </xdr:to>
    <xdr:sp>
      <xdr:nvSpPr>
        <xdr:cNvPr id="5" name="左中かっこ 5"/>
        <xdr:cNvSpPr>
          <a:spLocks/>
        </xdr:cNvSpPr>
      </xdr:nvSpPr>
      <xdr:spPr>
        <a:xfrm>
          <a:off x="476250" y="4248150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485775</xdr:colOff>
      <xdr:row>8</xdr:row>
      <xdr:rowOff>9525</xdr:rowOff>
    </xdr:from>
    <xdr:to>
      <xdr:col>1</xdr:col>
      <xdr:colOff>0</xdr:colOff>
      <xdr:row>10</xdr:row>
      <xdr:rowOff>142875</xdr:rowOff>
    </xdr:to>
    <xdr:sp>
      <xdr:nvSpPr>
        <xdr:cNvPr id="6" name="左中かっこ 6"/>
        <xdr:cNvSpPr>
          <a:spLocks/>
        </xdr:cNvSpPr>
      </xdr:nvSpPr>
      <xdr:spPr>
        <a:xfrm>
          <a:off x="485775" y="1495425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2" max="3" width="6.00390625" style="0" customWidth="1"/>
    <col min="4" max="4" width="8.421875" style="0" customWidth="1"/>
    <col min="5" max="5" width="6.00390625" style="0" customWidth="1"/>
    <col min="6" max="6" width="8.421875" style="0" customWidth="1"/>
    <col min="7" max="7" width="6.00390625" style="0" customWidth="1"/>
    <col min="8" max="8" width="8.421875" style="0" customWidth="1"/>
    <col min="9" max="9" width="6.00390625" style="0" customWidth="1"/>
    <col min="10" max="10" width="8.421875" style="0" customWidth="1"/>
    <col min="11" max="11" width="6.00390625" style="0" customWidth="1"/>
    <col min="12" max="12" width="8.421875" style="0" customWidth="1"/>
    <col min="13" max="13" width="6.00390625" style="0" customWidth="1"/>
    <col min="14" max="14" width="8.421875" style="0" customWidth="1"/>
  </cols>
  <sheetData>
    <row r="1" spans="1:14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3"/>
      <c r="N2" s="3"/>
    </row>
    <row r="3" spans="1:14" ht="14.25" thickTop="1">
      <c r="A3" s="4" t="s">
        <v>2</v>
      </c>
      <c r="B3" s="5"/>
      <c r="C3" s="6" t="s">
        <v>3</v>
      </c>
      <c r="D3" s="6"/>
      <c r="E3" s="6" t="s">
        <v>4</v>
      </c>
      <c r="F3" s="6"/>
      <c r="G3" s="6" t="s">
        <v>5</v>
      </c>
      <c r="H3" s="6"/>
      <c r="I3" s="6" t="s">
        <v>6</v>
      </c>
      <c r="J3" s="6"/>
      <c r="K3" s="6" t="s">
        <v>7</v>
      </c>
      <c r="L3" s="6"/>
      <c r="M3" s="6" t="s">
        <v>8</v>
      </c>
      <c r="N3" s="7"/>
    </row>
    <row r="4" spans="1:14" ht="13.5">
      <c r="A4" s="8"/>
      <c r="B4" s="9"/>
      <c r="C4" s="10" t="s">
        <v>9</v>
      </c>
      <c r="D4" s="10" t="s">
        <v>10</v>
      </c>
      <c r="E4" s="10" t="s">
        <v>9</v>
      </c>
      <c r="F4" s="10" t="s">
        <v>10</v>
      </c>
      <c r="G4" s="10" t="s">
        <v>9</v>
      </c>
      <c r="H4" s="10" t="s">
        <v>10</v>
      </c>
      <c r="I4" s="10" t="s">
        <v>9</v>
      </c>
      <c r="J4" s="10" t="s">
        <v>10</v>
      </c>
      <c r="K4" s="10" t="s">
        <v>9</v>
      </c>
      <c r="L4" s="10" t="s">
        <v>10</v>
      </c>
      <c r="M4" s="10" t="s">
        <v>9</v>
      </c>
      <c r="N4" s="11" t="s">
        <v>10</v>
      </c>
    </row>
    <row r="5" spans="1:14" ht="13.5">
      <c r="A5" s="12"/>
      <c r="B5" s="13" t="s">
        <v>3</v>
      </c>
      <c r="C5" s="14">
        <v>586</v>
      </c>
      <c r="D5" s="14">
        <v>81859</v>
      </c>
      <c r="E5" s="14">
        <v>367</v>
      </c>
      <c r="F5" s="14">
        <f aca="true" t="shared" si="0" ref="F5:N5">SUM(F6:F7)</f>
        <v>44452</v>
      </c>
      <c r="G5" s="14">
        <v>84</v>
      </c>
      <c r="H5" s="14">
        <f t="shared" si="0"/>
        <v>11204</v>
      </c>
      <c r="I5" s="14">
        <v>7</v>
      </c>
      <c r="J5" s="14">
        <v>555</v>
      </c>
      <c r="K5" s="14">
        <v>36</v>
      </c>
      <c r="L5" s="14">
        <f t="shared" si="0"/>
        <v>3131</v>
      </c>
      <c r="M5" s="14">
        <v>92</v>
      </c>
      <c r="N5" s="14">
        <f t="shared" si="0"/>
        <v>22517</v>
      </c>
    </row>
    <row r="6" spans="1:14" ht="13.5">
      <c r="A6" s="15" t="s">
        <v>3</v>
      </c>
      <c r="B6" s="16" t="s">
        <v>11</v>
      </c>
      <c r="C6" s="17">
        <v>0</v>
      </c>
      <c r="D6" s="14">
        <v>59025</v>
      </c>
      <c r="E6" s="17">
        <v>0</v>
      </c>
      <c r="F6" s="14">
        <v>30658</v>
      </c>
      <c r="G6" s="17">
        <v>0</v>
      </c>
      <c r="H6" s="14">
        <v>9347</v>
      </c>
      <c r="I6" s="17">
        <v>0</v>
      </c>
      <c r="J6" s="14">
        <v>505</v>
      </c>
      <c r="K6" s="17">
        <v>0</v>
      </c>
      <c r="L6" s="14">
        <v>2377</v>
      </c>
      <c r="M6" s="17">
        <v>0</v>
      </c>
      <c r="N6" s="14">
        <v>16334</v>
      </c>
    </row>
    <row r="7" spans="1:14" ht="13.5">
      <c r="A7" s="15"/>
      <c r="B7" s="16" t="s">
        <v>12</v>
      </c>
      <c r="C7" s="17">
        <v>0</v>
      </c>
      <c r="D7" s="14">
        <v>22634</v>
      </c>
      <c r="E7" s="17">
        <v>0</v>
      </c>
      <c r="F7" s="14">
        <v>13794</v>
      </c>
      <c r="G7" s="17">
        <v>0</v>
      </c>
      <c r="H7" s="14">
        <v>1857</v>
      </c>
      <c r="I7" s="17">
        <v>0</v>
      </c>
      <c r="J7" s="14">
        <v>48</v>
      </c>
      <c r="K7" s="17">
        <v>0</v>
      </c>
      <c r="L7" s="14">
        <v>754</v>
      </c>
      <c r="M7" s="17">
        <v>0</v>
      </c>
      <c r="N7" s="14">
        <v>6183</v>
      </c>
    </row>
    <row r="8" spans="1:14" ht="13.5">
      <c r="A8" s="15"/>
      <c r="B8" s="16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3.5">
      <c r="A9" s="15"/>
      <c r="B9" s="18" t="s">
        <v>3</v>
      </c>
      <c r="C9" s="14">
        <v>307</v>
      </c>
      <c r="D9" s="14">
        <f>SUM(D10:D11)</f>
        <v>47360</v>
      </c>
      <c r="E9" s="14">
        <v>192</v>
      </c>
      <c r="F9" s="14">
        <f aca="true" t="shared" si="1" ref="F9:N9">SUM(F10:F11)</f>
        <v>25274</v>
      </c>
      <c r="G9" s="14">
        <v>43</v>
      </c>
      <c r="H9" s="14">
        <f t="shared" si="1"/>
        <v>6241</v>
      </c>
      <c r="I9" s="14">
        <v>4</v>
      </c>
      <c r="J9" s="14">
        <f t="shared" si="1"/>
        <v>424</v>
      </c>
      <c r="K9" s="14">
        <v>21</v>
      </c>
      <c r="L9" s="14">
        <f t="shared" si="1"/>
        <v>2425</v>
      </c>
      <c r="M9" s="14">
        <v>47</v>
      </c>
      <c r="N9" s="14">
        <f t="shared" si="1"/>
        <v>12996</v>
      </c>
    </row>
    <row r="10" spans="1:14" ht="13.5">
      <c r="A10" s="15" t="s">
        <v>13</v>
      </c>
      <c r="B10" s="16" t="s">
        <v>11</v>
      </c>
      <c r="C10" s="17">
        <v>0</v>
      </c>
      <c r="D10" s="14">
        <v>33660</v>
      </c>
      <c r="E10" s="17">
        <v>0</v>
      </c>
      <c r="F10" s="14">
        <v>16932</v>
      </c>
      <c r="G10" s="17">
        <v>0</v>
      </c>
      <c r="H10" s="14">
        <v>5183</v>
      </c>
      <c r="I10" s="17">
        <v>0</v>
      </c>
      <c r="J10" s="14">
        <v>388</v>
      </c>
      <c r="K10" s="17">
        <v>0</v>
      </c>
      <c r="L10" s="14">
        <v>1705</v>
      </c>
      <c r="M10" s="17">
        <v>0</v>
      </c>
      <c r="N10" s="14">
        <v>9452</v>
      </c>
    </row>
    <row r="11" spans="1:14" ht="13.5">
      <c r="A11" s="15"/>
      <c r="B11" s="16" t="s">
        <v>12</v>
      </c>
      <c r="C11" s="17">
        <v>0</v>
      </c>
      <c r="D11" s="14">
        <v>13700</v>
      </c>
      <c r="E11" s="17">
        <v>0</v>
      </c>
      <c r="F11" s="14">
        <v>8342</v>
      </c>
      <c r="G11" s="17">
        <v>0</v>
      </c>
      <c r="H11" s="14">
        <v>1058</v>
      </c>
      <c r="I11" s="17">
        <v>0</v>
      </c>
      <c r="J11" s="14">
        <v>36</v>
      </c>
      <c r="K11" s="17">
        <v>0</v>
      </c>
      <c r="L11" s="14">
        <v>720</v>
      </c>
      <c r="M11" s="17">
        <v>0</v>
      </c>
      <c r="N11" s="14">
        <v>3544</v>
      </c>
    </row>
    <row r="12" spans="1:14" ht="13.5">
      <c r="A12" s="15"/>
      <c r="B12" s="16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3.5">
      <c r="A13" s="15"/>
      <c r="B13" s="18" t="s">
        <v>3</v>
      </c>
      <c r="C13" s="14">
        <v>84</v>
      </c>
      <c r="D13" s="14">
        <f aca="true" t="shared" si="2" ref="D13:N13">SUM(D14:D15)</f>
        <v>10548</v>
      </c>
      <c r="E13" s="14">
        <v>47</v>
      </c>
      <c r="F13" s="14">
        <f t="shared" si="2"/>
        <v>4725</v>
      </c>
      <c r="G13" s="14">
        <v>13</v>
      </c>
      <c r="H13" s="14">
        <f t="shared" si="2"/>
        <v>1876</v>
      </c>
      <c r="I13" s="14">
        <v>1</v>
      </c>
      <c r="J13" s="14">
        <f t="shared" si="2"/>
        <v>56</v>
      </c>
      <c r="K13" s="14">
        <v>8</v>
      </c>
      <c r="L13" s="14">
        <f t="shared" si="2"/>
        <v>336</v>
      </c>
      <c r="M13" s="14">
        <v>15</v>
      </c>
      <c r="N13" s="14">
        <f t="shared" si="2"/>
        <v>3555</v>
      </c>
    </row>
    <row r="14" spans="1:14" ht="13.5">
      <c r="A14" s="15" t="s">
        <v>14</v>
      </c>
      <c r="B14" s="16" t="s">
        <v>11</v>
      </c>
      <c r="C14" s="17">
        <v>0</v>
      </c>
      <c r="D14" s="14">
        <v>7563</v>
      </c>
      <c r="E14" s="17">
        <v>0</v>
      </c>
      <c r="F14" s="14">
        <v>2787</v>
      </c>
      <c r="G14" s="17">
        <v>0</v>
      </c>
      <c r="H14" s="14">
        <v>1691</v>
      </c>
      <c r="I14" s="17">
        <v>0</v>
      </c>
      <c r="J14" s="14">
        <v>52</v>
      </c>
      <c r="K14" s="17">
        <v>0</v>
      </c>
      <c r="L14" s="14">
        <v>316</v>
      </c>
      <c r="M14" s="17">
        <v>0</v>
      </c>
      <c r="N14" s="14">
        <v>2717</v>
      </c>
    </row>
    <row r="15" spans="1:14" ht="13.5">
      <c r="A15" s="15"/>
      <c r="B15" s="16" t="s">
        <v>12</v>
      </c>
      <c r="C15" s="17">
        <v>0</v>
      </c>
      <c r="D15" s="14">
        <v>2985</v>
      </c>
      <c r="E15" s="17">
        <v>0</v>
      </c>
      <c r="F15" s="14">
        <v>1938</v>
      </c>
      <c r="G15" s="17">
        <v>0</v>
      </c>
      <c r="H15" s="14">
        <v>185</v>
      </c>
      <c r="I15" s="17">
        <v>0</v>
      </c>
      <c r="J15" s="14">
        <v>4</v>
      </c>
      <c r="K15" s="17">
        <v>0</v>
      </c>
      <c r="L15" s="14">
        <v>20</v>
      </c>
      <c r="M15" s="17">
        <v>0</v>
      </c>
      <c r="N15" s="14">
        <v>838</v>
      </c>
    </row>
    <row r="16" spans="1:14" ht="13.5">
      <c r="A16" s="15"/>
      <c r="B16" s="1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3.5">
      <c r="A17" s="15"/>
      <c r="B17" s="18" t="s">
        <v>3</v>
      </c>
      <c r="C17" s="14">
        <v>76</v>
      </c>
      <c r="D17" s="14">
        <f aca="true" t="shared" si="3" ref="D17:L17">SUM(D18:D19)</f>
        <v>7601</v>
      </c>
      <c r="E17" s="14">
        <v>47</v>
      </c>
      <c r="F17" s="14">
        <f t="shared" si="3"/>
        <v>3992</v>
      </c>
      <c r="G17" s="14">
        <v>13</v>
      </c>
      <c r="H17" s="14">
        <f t="shared" si="3"/>
        <v>1120</v>
      </c>
      <c r="I17" s="17">
        <f t="shared" si="3"/>
        <v>0</v>
      </c>
      <c r="J17" s="17">
        <f t="shared" si="3"/>
        <v>0</v>
      </c>
      <c r="K17" s="14">
        <v>4</v>
      </c>
      <c r="L17" s="14">
        <f t="shared" si="3"/>
        <v>198</v>
      </c>
      <c r="M17" s="14">
        <v>12</v>
      </c>
      <c r="N17" s="14">
        <f>SUM(N18:N19)</f>
        <v>2291</v>
      </c>
    </row>
    <row r="18" spans="1:14" ht="13.5">
      <c r="A18" s="15" t="s">
        <v>15</v>
      </c>
      <c r="B18" s="16" t="s">
        <v>11</v>
      </c>
      <c r="C18" s="17">
        <v>0</v>
      </c>
      <c r="D18" s="14">
        <v>5535</v>
      </c>
      <c r="E18" s="17">
        <v>0</v>
      </c>
      <c r="F18" s="14">
        <v>2794</v>
      </c>
      <c r="G18" s="17">
        <v>0</v>
      </c>
      <c r="H18" s="14">
        <v>967</v>
      </c>
      <c r="I18" s="17">
        <v>0</v>
      </c>
      <c r="J18" s="17">
        <v>0</v>
      </c>
      <c r="K18" s="17">
        <v>0</v>
      </c>
      <c r="L18" s="14">
        <v>190</v>
      </c>
      <c r="M18" s="17">
        <v>0</v>
      </c>
      <c r="N18" s="14">
        <v>1584</v>
      </c>
    </row>
    <row r="19" spans="1:14" ht="13.5">
      <c r="A19" s="15"/>
      <c r="B19" s="16" t="s">
        <v>12</v>
      </c>
      <c r="C19" s="17">
        <v>0</v>
      </c>
      <c r="D19" s="14">
        <v>2066</v>
      </c>
      <c r="E19" s="17">
        <v>0</v>
      </c>
      <c r="F19" s="14">
        <v>1198</v>
      </c>
      <c r="G19" s="17">
        <v>0</v>
      </c>
      <c r="H19" s="14">
        <v>153</v>
      </c>
      <c r="I19" s="17">
        <v>0</v>
      </c>
      <c r="J19" s="17">
        <v>0</v>
      </c>
      <c r="K19" s="17">
        <v>0</v>
      </c>
      <c r="L19" s="14">
        <v>8</v>
      </c>
      <c r="M19" s="17">
        <v>0</v>
      </c>
      <c r="N19" s="14">
        <v>707</v>
      </c>
    </row>
    <row r="20" spans="1:14" ht="13.5">
      <c r="A20" s="15"/>
      <c r="B20" s="1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3.5">
      <c r="A21" s="15"/>
      <c r="B21" s="18" t="s">
        <v>3</v>
      </c>
      <c r="C21" s="14">
        <v>47</v>
      </c>
      <c r="D21" s="14">
        <f aca="true" t="shared" si="4" ref="D21:N21">SUM(D22:D23)</f>
        <v>6531</v>
      </c>
      <c r="E21" s="14">
        <v>27</v>
      </c>
      <c r="F21" s="14">
        <f t="shared" si="4"/>
        <v>3658</v>
      </c>
      <c r="G21" s="14">
        <v>8</v>
      </c>
      <c r="H21" s="14">
        <f t="shared" si="4"/>
        <v>900</v>
      </c>
      <c r="I21" s="14">
        <v>1</v>
      </c>
      <c r="J21" s="14">
        <f t="shared" si="4"/>
        <v>42</v>
      </c>
      <c r="K21" s="14">
        <v>2</v>
      </c>
      <c r="L21" s="14">
        <f t="shared" si="4"/>
        <v>140</v>
      </c>
      <c r="M21" s="14">
        <v>9</v>
      </c>
      <c r="N21" s="14">
        <f t="shared" si="4"/>
        <v>1791</v>
      </c>
    </row>
    <row r="22" spans="1:14" ht="13.5">
      <c r="A22" s="15" t="s">
        <v>16</v>
      </c>
      <c r="B22" s="16" t="s">
        <v>11</v>
      </c>
      <c r="C22" s="17">
        <v>0</v>
      </c>
      <c r="D22" s="14">
        <v>4896</v>
      </c>
      <c r="E22" s="17">
        <v>0</v>
      </c>
      <c r="F22" s="14">
        <v>2631</v>
      </c>
      <c r="G22" s="17">
        <v>0</v>
      </c>
      <c r="H22" s="14">
        <v>767</v>
      </c>
      <c r="I22" s="17">
        <v>0</v>
      </c>
      <c r="J22" s="14">
        <v>40</v>
      </c>
      <c r="K22" s="17">
        <v>0</v>
      </c>
      <c r="L22" s="14">
        <v>136</v>
      </c>
      <c r="M22" s="17">
        <v>0</v>
      </c>
      <c r="N22" s="14">
        <v>1322</v>
      </c>
    </row>
    <row r="23" spans="1:14" ht="13.5">
      <c r="A23" s="15"/>
      <c r="B23" s="16" t="s">
        <v>12</v>
      </c>
      <c r="C23" s="17">
        <v>0</v>
      </c>
      <c r="D23" s="14">
        <v>1635</v>
      </c>
      <c r="E23" s="17">
        <v>0</v>
      </c>
      <c r="F23" s="14">
        <v>1027</v>
      </c>
      <c r="G23" s="17">
        <v>0</v>
      </c>
      <c r="H23" s="14">
        <v>133</v>
      </c>
      <c r="I23" s="17">
        <v>0</v>
      </c>
      <c r="J23" s="14">
        <v>2</v>
      </c>
      <c r="K23" s="17">
        <v>0</v>
      </c>
      <c r="L23" s="17">
        <v>4</v>
      </c>
      <c r="M23" s="17">
        <v>0</v>
      </c>
      <c r="N23" s="14">
        <v>469</v>
      </c>
    </row>
    <row r="24" spans="1:14" ht="13.5">
      <c r="A24" s="15"/>
      <c r="B24" s="16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3.5">
      <c r="A25" s="15"/>
      <c r="B25" s="18" t="s">
        <v>3</v>
      </c>
      <c r="C25" s="14">
        <v>72</v>
      </c>
      <c r="D25" s="14">
        <f aca="true" t="shared" si="5" ref="D25:N25">SUM(D26:D27)</f>
        <v>9819</v>
      </c>
      <c r="E25" s="14">
        <v>54</v>
      </c>
      <c r="F25" s="14">
        <f t="shared" si="5"/>
        <v>6803</v>
      </c>
      <c r="G25" s="14">
        <v>7</v>
      </c>
      <c r="H25" s="14">
        <f t="shared" si="5"/>
        <v>1067</v>
      </c>
      <c r="I25" s="17">
        <v>1</v>
      </c>
      <c r="J25" s="17">
        <f t="shared" si="5"/>
        <v>33</v>
      </c>
      <c r="K25" s="14">
        <v>1</v>
      </c>
      <c r="L25" s="14">
        <f t="shared" si="5"/>
        <v>32</v>
      </c>
      <c r="M25" s="14">
        <v>9</v>
      </c>
      <c r="N25" s="14">
        <f t="shared" si="5"/>
        <v>1884</v>
      </c>
    </row>
    <row r="26" spans="1:14" ht="13.5">
      <c r="A26" s="15" t="s">
        <v>17</v>
      </c>
      <c r="B26" s="16" t="s">
        <v>11</v>
      </c>
      <c r="C26" s="17">
        <v>0</v>
      </c>
      <c r="D26" s="14">
        <v>7571</v>
      </c>
      <c r="E26" s="17">
        <v>0</v>
      </c>
      <c r="F26" s="14">
        <v>5514</v>
      </c>
      <c r="G26" s="17">
        <v>0</v>
      </c>
      <c r="H26" s="14">
        <v>739</v>
      </c>
      <c r="I26" s="17">
        <v>0</v>
      </c>
      <c r="J26" s="17">
        <v>29</v>
      </c>
      <c r="K26" s="17">
        <v>0</v>
      </c>
      <c r="L26" s="14">
        <v>30</v>
      </c>
      <c r="M26" s="17">
        <v>0</v>
      </c>
      <c r="N26" s="14">
        <v>1259</v>
      </c>
    </row>
    <row r="27" spans="1:14" ht="13.5">
      <c r="A27" s="19"/>
      <c r="B27" s="20" t="s">
        <v>12</v>
      </c>
      <c r="C27" s="21">
        <v>0</v>
      </c>
      <c r="D27" s="22">
        <v>2248</v>
      </c>
      <c r="E27" s="21">
        <v>0</v>
      </c>
      <c r="F27" s="22">
        <v>1289</v>
      </c>
      <c r="G27" s="21">
        <v>0</v>
      </c>
      <c r="H27" s="22">
        <v>328</v>
      </c>
      <c r="I27" s="21">
        <v>0</v>
      </c>
      <c r="J27" s="21">
        <v>4</v>
      </c>
      <c r="K27" s="21">
        <v>0</v>
      </c>
      <c r="L27" s="22">
        <v>2</v>
      </c>
      <c r="M27" s="21">
        <v>0</v>
      </c>
      <c r="N27" s="22">
        <v>625</v>
      </c>
    </row>
    <row r="28" spans="1:4" ht="13.5">
      <c r="A28" s="23" t="s">
        <v>18</v>
      </c>
      <c r="B28" s="23"/>
      <c r="D28" s="24"/>
    </row>
    <row r="29" ht="13.5">
      <c r="F29" s="24"/>
    </row>
  </sheetData>
  <sheetProtection/>
  <mergeCells count="10">
    <mergeCell ref="A28:B28"/>
    <mergeCell ref="A1:N1"/>
    <mergeCell ref="L2:N2"/>
    <mergeCell ref="A3:B4"/>
    <mergeCell ref="C3:D3"/>
    <mergeCell ref="E3:F3"/>
    <mergeCell ref="G3:H3"/>
    <mergeCell ref="I3:J3"/>
    <mergeCell ref="K3:L3"/>
    <mergeCell ref="M3:N3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2009-06-30T08:15:45Z</dcterms:created>
  <dcterms:modified xsi:type="dcterms:W3CDTF">2009-06-30T08:15:53Z</dcterms:modified>
  <cp:category/>
  <cp:version/>
  <cp:contentType/>
  <cp:contentStatus/>
</cp:coreProperties>
</file>