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40（3）-1" sheetId="1" r:id="rId1"/>
    <sheet name="140(3)-2" sheetId="2" r:id="rId2"/>
  </sheets>
  <definedNames>
    <definedName name="_xlnm.Print_Area" localSheetId="0">'140（3）-1'!$A$1:$H$52</definedName>
    <definedName name="_xlnm.Print_Area" localSheetId="1">'140(3)-2'!$A$1:$Q$38</definedName>
  </definedNames>
  <calcPr fullCalcOnLoad="1"/>
</workbook>
</file>

<file path=xl/sharedStrings.xml><?xml version="1.0" encoding="utf-8"?>
<sst xmlns="http://schemas.openxmlformats.org/spreadsheetml/2006/main" count="90" uniqueCount="47">
  <si>
    <t>病　　虫　　害　　状　　況　　調　　（１）</t>
  </si>
  <si>
    <t>　　(単位　ヘクタール　数量　瓲)</t>
  </si>
  <si>
    <t>市郡名</t>
  </si>
  <si>
    <t>総数</t>
  </si>
  <si>
    <t>稲</t>
  </si>
  <si>
    <t>麦</t>
  </si>
  <si>
    <t>作付面積</t>
  </si>
  <si>
    <t>減收瓲数</t>
  </si>
  <si>
    <t>昭和36年度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</si>
  <si>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</si>
  <si>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</si>
  <si>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</si>
  <si>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</si>
  <si>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</si>
  <si>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</si>
  <si>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</si>
  <si>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</si>
  <si>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</si>
  <si>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</si>
  <si>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</si>
  <si>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</si>
  <si>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</si>
  <si>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</si>
  <si>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</si>
  <si>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</si>
  <si>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</si>
  <si>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</si>
  <si>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</si>
  <si>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</si>
  <si>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</si>
  <si>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</si>
  <si>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</si>
  <si>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資料：農業改良課</t>
  </si>
  <si>
    <t>病　　　　　　　虫　　　　　　　害　　　　　　　状　　　　　　　況　　　　　　　　調　　　　　（２）</t>
  </si>
  <si>
    <t>　　（単位　ヘクタール　数量　立方米）</t>
  </si>
  <si>
    <t>市郡名</t>
  </si>
  <si>
    <t>マツケムシ</t>
  </si>
  <si>
    <t>クリタマバチ</t>
  </si>
  <si>
    <t>スギノハダニ</t>
  </si>
  <si>
    <t>スギタマバエ</t>
  </si>
  <si>
    <t>面積</t>
  </si>
  <si>
    <t>数量</t>
  </si>
  <si>
    <t>本数</t>
  </si>
  <si>
    <t>立方米</t>
  </si>
  <si>
    <t>昭和36年度</t>
  </si>
  <si>
    <t>資料　林業課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</si>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</sst>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49" fontId="3" fillId="0" borderId="0" xfId="63" applyNumberFormat="1" applyFont="1" applyAlignment="1">
      <alignment horizontal="center"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49" fontId="7" fillId="0" borderId="0" xfId="63" applyNumberFormat="1" applyFont="1" applyAlignment="1">
      <alignment horizontal="centerContinuous" vertical="center"/>
      <protection/>
    </xf>
    <xf numFmtId="49" fontId="7" fillId="0" borderId="0" xfId="63" applyNumberFormat="1" applyFont="1" applyAlignment="1">
      <alignment horizontal="center" vertical="center"/>
      <protection/>
    </xf>
    <xf numFmtId="49" fontId="3" fillId="0" borderId="0" xfId="63" applyNumberFormat="1" applyFont="1" applyBorder="1" applyAlignment="1" applyProtection="1">
      <alignment vertical="center"/>
      <protection/>
    </xf>
    <xf numFmtId="49" fontId="3" fillId="0" borderId="0" xfId="63" applyNumberFormat="1" applyFont="1" applyBorder="1" applyAlignment="1" applyProtection="1">
      <alignment horizontal="left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3" fillId="0" borderId="0" xfId="63" applyNumberFormat="1" applyFont="1" applyBorder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center" vertical="center"/>
      <protection/>
    </xf>
    <xf numFmtId="49" fontId="3" fillId="0" borderId="11" xfId="63" applyNumberFormat="1" applyFont="1" applyBorder="1" applyAlignment="1">
      <alignment horizontal="distributed" vertical="center"/>
      <protection/>
    </xf>
    <xf numFmtId="49" fontId="3" fillId="0" borderId="12" xfId="63" applyNumberFormat="1" applyFont="1" applyBorder="1" applyAlignment="1">
      <alignment horizontal="distributed" vertical="center"/>
      <protection/>
    </xf>
    <xf numFmtId="49" fontId="3" fillId="0" borderId="13" xfId="63" applyNumberFormat="1" applyFont="1" applyBorder="1" applyAlignment="1">
      <alignment horizontal="center" vertical="center"/>
      <protection/>
    </xf>
    <xf numFmtId="41" fontId="3" fillId="0" borderId="14" xfId="63" applyNumberFormat="1" applyFont="1" applyBorder="1" applyAlignment="1">
      <alignment horizontal="center" vertical="center"/>
      <protection/>
    </xf>
    <xf numFmtId="41" fontId="3" fillId="0" borderId="13" xfId="63" applyNumberFormat="1" applyFont="1" applyBorder="1" applyAlignment="1" applyProtection="1">
      <alignment horizontal="center" vertical="center"/>
      <protection/>
    </xf>
    <xf numFmtId="41" fontId="3" fillId="0" borderId="0" xfId="63" applyNumberFormat="1" applyFont="1" applyAlignment="1">
      <alignment horizontal="center" vertical="center"/>
      <protection/>
    </xf>
    <xf numFmtId="49" fontId="9" fillId="0" borderId="0" xfId="63" applyNumberFormat="1" applyFont="1" applyBorder="1" applyAlignment="1">
      <alignment horizontal="distributed" vertical="center"/>
      <protection/>
    </xf>
    <xf numFmtId="49" fontId="9" fillId="0" borderId="15" xfId="63" applyNumberFormat="1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9" fontId="3" fillId="0" borderId="0" xfId="63" applyNumberFormat="1" applyFont="1" applyBorder="1" applyAlignment="1" applyProtection="1" quotePrefix="1">
      <alignment horizontal="center" vertical="center"/>
      <protection locked="0"/>
    </xf>
    <xf numFmtId="0" fontId="3" fillId="0" borderId="15" xfId="63" applyFont="1" applyBorder="1" applyAlignment="1" applyProtection="1" quotePrefix="1">
      <alignment horizontal="center" vertical="center"/>
      <protection locked="0"/>
    </xf>
    <xf numFmtId="41" fontId="0" fillId="0" borderId="0" xfId="0" applyNumberFormat="1" applyAlignment="1">
      <alignment vertical="center"/>
    </xf>
    <xf numFmtId="41" fontId="3" fillId="0" borderId="0" xfId="63" applyNumberFormat="1" applyFont="1" applyBorder="1" applyAlignment="1">
      <alignment horizontal="center" vertical="center"/>
      <protection/>
    </xf>
    <xf numFmtId="49" fontId="3" fillId="0" borderId="0" xfId="63" applyNumberFormat="1" applyFont="1" applyBorder="1" applyAlignment="1" applyProtection="1">
      <alignment horizontal="distributed" vertical="center"/>
      <protection/>
    </xf>
    <xf numFmtId="0" fontId="3" fillId="0" borderId="15" xfId="63" applyFont="1" applyBorder="1" applyAlignment="1" applyProtection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9" fontId="3" fillId="0" borderId="16" xfId="63" applyNumberFormat="1" applyFont="1" applyBorder="1" applyAlignment="1">
      <alignment horizontal="center" vertical="center"/>
      <protection/>
    </xf>
    <xf numFmtId="41" fontId="3" fillId="0" borderId="17" xfId="63" applyNumberFormat="1" applyFont="1" applyBorder="1" applyAlignment="1">
      <alignment horizontal="center" vertical="center"/>
      <protection/>
    </xf>
    <xf numFmtId="41" fontId="3" fillId="0" borderId="16" xfId="63" applyNumberFormat="1" applyFont="1" applyBorder="1" applyAlignment="1">
      <alignment horizontal="center" vertical="center"/>
      <protection/>
    </xf>
    <xf numFmtId="49" fontId="3" fillId="0" borderId="0" xfId="63" applyNumberFormat="1" applyFont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43" fontId="3" fillId="0" borderId="0" xfId="63" applyNumberFormat="1" applyFont="1" applyAlignment="1">
      <alignment vertical="center"/>
      <protection/>
    </xf>
    <xf numFmtId="49" fontId="3" fillId="0" borderId="0" xfId="63" applyNumberFormat="1" applyFont="1" applyAlignment="1">
      <alignment horizontal="centerContinuous" vertical="center"/>
      <protection/>
    </xf>
    <xf numFmtId="43" fontId="3" fillId="0" borderId="0" xfId="63" applyNumberFormat="1" applyFont="1" applyAlignment="1">
      <alignment horizontal="centerContinuous" vertical="center"/>
      <protection/>
    </xf>
    <xf numFmtId="49" fontId="3" fillId="0" borderId="10" xfId="63" applyNumberFormat="1" applyFont="1" applyBorder="1" applyAlignment="1" applyProtection="1">
      <alignment horizontal="left" vertical="center"/>
      <protection/>
    </xf>
    <xf numFmtId="43" fontId="3" fillId="0" borderId="10" xfId="63" applyNumberFormat="1" applyFont="1" applyBorder="1" applyAlignment="1" applyProtection="1">
      <alignment horizontal="left" vertical="center"/>
      <protection/>
    </xf>
    <xf numFmtId="49" fontId="3" fillId="0" borderId="10" xfId="63" applyNumberFormat="1" applyFont="1" applyBorder="1" applyAlignment="1">
      <alignment vertical="center"/>
      <protection/>
    </xf>
    <xf numFmtId="43" fontId="3" fillId="0" borderId="10" xfId="63" applyNumberFormat="1" applyFont="1" applyBorder="1" applyAlignment="1">
      <alignment vertical="center"/>
      <protection/>
    </xf>
    <xf numFmtId="49" fontId="3" fillId="0" borderId="11" xfId="63" applyNumberFormat="1" applyFont="1" applyBorder="1" applyAlignment="1" applyProtection="1">
      <alignment horizontal="distributed" vertical="center"/>
      <protection/>
    </xf>
    <xf numFmtId="0" fontId="9" fillId="0" borderId="15" xfId="63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0" fontId="9" fillId="0" borderId="0" xfId="63" applyFont="1" applyAlignment="1">
      <alignment vertical="center"/>
      <protection/>
    </xf>
    <xf numFmtId="41" fontId="45" fillId="0" borderId="0" xfId="0" applyNumberFormat="1" applyFont="1" applyAlignment="1">
      <alignment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49" fontId="3" fillId="0" borderId="16" xfId="63" applyNumberFormat="1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43" fontId="3" fillId="0" borderId="16" xfId="63" applyNumberFormat="1" applyFont="1" applyBorder="1" applyAlignment="1">
      <alignment vertical="center"/>
      <protection/>
    </xf>
    <xf numFmtId="176" fontId="3" fillId="0" borderId="16" xfId="63" applyNumberFormat="1" applyFont="1" applyBorder="1" applyAlignment="1">
      <alignment vertical="center"/>
      <protection/>
    </xf>
    <xf numFmtId="49" fontId="3" fillId="0" borderId="18" xfId="63" applyNumberFormat="1" applyFont="1" applyBorder="1" applyAlignment="1" applyProtection="1">
      <alignment horizontal="distributed" vertical="center"/>
      <protection/>
    </xf>
    <xf numFmtId="49" fontId="3" fillId="0" borderId="19" xfId="63" applyNumberFormat="1" applyFont="1" applyBorder="1" applyAlignment="1" applyProtection="1">
      <alignment horizontal="distributed" vertical="center"/>
      <protection/>
    </xf>
    <xf numFmtId="49" fontId="3" fillId="0" borderId="16" xfId="63" applyNumberFormat="1" applyFont="1" applyBorder="1" applyAlignment="1" applyProtection="1">
      <alignment horizontal="distributed" vertical="center"/>
      <protection/>
    </xf>
    <xf numFmtId="49" fontId="3" fillId="0" borderId="17" xfId="63" applyNumberFormat="1" applyFont="1" applyBorder="1" applyAlignment="1" applyProtection="1">
      <alignment horizontal="distributed" vertical="center"/>
      <protection/>
    </xf>
    <xf numFmtId="49" fontId="3" fillId="0" borderId="20" xfId="63" applyNumberFormat="1" applyFont="1" applyBorder="1" applyAlignment="1">
      <alignment horizontal="distributed" vertical="center"/>
      <protection/>
    </xf>
    <xf numFmtId="49" fontId="3" fillId="0" borderId="21" xfId="63" applyNumberFormat="1" applyFont="1" applyBorder="1" applyAlignment="1">
      <alignment horizontal="distributed" vertical="center"/>
      <protection/>
    </xf>
    <xf numFmtId="49" fontId="3" fillId="0" borderId="22" xfId="63" applyNumberFormat="1" applyFont="1" applyBorder="1" applyAlignment="1">
      <alignment horizontal="distributed" vertical="center"/>
      <protection/>
    </xf>
    <xf numFmtId="49" fontId="3" fillId="0" borderId="22" xfId="63" applyNumberFormat="1" applyFont="1" applyBorder="1" applyAlignment="1" applyProtection="1">
      <alignment horizontal="distributed" vertical="center"/>
      <protection/>
    </xf>
    <xf numFmtId="49" fontId="3" fillId="0" borderId="23" xfId="63" applyNumberFormat="1" applyFont="1" applyBorder="1" applyAlignment="1" applyProtection="1">
      <alignment horizontal="distributed" vertical="center"/>
      <protection/>
    </xf>
    <xf numFmtId="49" fontId="3" fillId="0" borderId="24" xfId="63" applyNumberFormat="1" applyFont="1" applyBorder="1" applyAlignment="1" applyProtection="1">
      <alignment horizontal="distributed" vertical="center"/>
      <protection/>
    </xf>
    <xf numFmtId="49" fontId="3" fillId="0" borderId="11" xfId="63" applyNumberFormat="1" applyFont="1" applyBorder="1" applyAlignment="1" applyProtection="1">
      <alignment horizontal="distributed" vertical="center"/>
      <protection/>
    </xf>
    <xf numFmtId="49" fontId="3" fillId="0" borderId="23" xfId="63" applyNumberFormat="1" applyFont="1" applyBorder="1" applyAlignment="1">
      <alignment horizontal="distributed" vertical="center"/>
      <protection/>
    </xf>
    <xf numFmtId="49" fontId="3" fillId="0" borderId="20" xfId="63" applyNumberFormat="1" applyFont="1" applyBorder="1" applyAlignment="1" applyProtection="1">
      <alignment horizontal="distributed" vertical="center"/>
      <protection/>
    </xf>
    <xf numFmtId="0" fontId="3" fillId="0" borderId="11" xfId="63" applyNumberFormat="1" applyFont="1" applyBorder="1" applyAlignment="1">
      <alignment horizontal="distributed" vertical="center"/>
      <protection/>
    </xf>
    <xf numFmtId="49" fontId="3" fillId="0" borderId="11" xfId="63" applyNumberFormat="1" applyFont="1" applyBorder="1" applyAlignment="1">
      <alignment horizontal="distributed" vertical="center"/>
      <protection/>
    </xf>
    <xf numFmtId="0" fontId="3" fillId="0" borderId="11" xfId="63" applyNumberFormat="1" applyFont="1" applyBorder="1" applyAlignment="1" applyProtection="1">
      <alignment horizontal="distributed" vertical="center"/>
      <protection/>
    </xf>
    <xf numFmtId="49" fontId="3" fillId="0" borderId="12" xfId="63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100" zoomScalePageLayoutView="0" workbookViewId="0" topLeftCell="A13">
      <selection activeCell="L16" sqref="L16"/>
    </sheetView>
  </sheetViews>
  <sheetFormatPr defaultColWidth="9.140625" defaultRowHeight="15"/>
  <cols>
    <col min="1" max="1" width="14.421875" style="1" customWidth="1"/>
    <col min="2" max="2" width="1.421875" style="15" customWidth="1"/>
    <col min="3" max="8" width="16.57421875" style="15" customWidth="1"/>
    <col min="9" max="16384" width="9.00390625" style="15" customWidth="1"/>
  </cols>
  <sheetData>
    <row r="1" s="1" customFormat="1" ht="15" customHeight="1"/>
    <row r="2" spans="1:8" s="4" customFormat="1" ht="21.7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s="1" customFormat="1" ht="12.75" thickBot="1">
      <c r="A3" s="5" t="s">
        <v>1</v>
      </c>
      <c r="B3" s="6"/>
      <c r="C3" s="7"/>
      <c r="D3" s="8"/>
      <c r="E3" s="8"/>
      <c r="F3" s="8"/>
      <c r="G3" s="9"/>
      <c r="H3" s="9"/>
    </row>
    <row r="4" spans="1:8" s="1" customFormat="1" ht="14.25" customHeight="1" thickTop="1">
      <c r="A4" s="49" t="s">
        <v>2</v>
      </c>
      <c r="B4" s="50"/>
      <c r="C4" s="53" t="s">
        <v>3</v>
      </c>
      <c r="D4" s="54"/>
      <c r="E4" s="53" t="s">
        <v>4</v>
      </c>
      <c r="F4" s="55"/>
      <c r="G4" s="54" t="s">
        <v>5</v>
      </c>
      <c r="H4" s="54"/>
    </row>
    <row r="5" spans="1:8" s="1" customFormat="1" ht="14.25" customHeight="1">
      <c r="A5" s="51"/>
      <c r="B5" s="52"/>
      <c r="C5" s="10" t="s">
        <v>6</v>
      </c>
      <c r="D5" s="10" t="s">
        <v>7</v>
      </c>
      <c r="E5" s="10" t="s">
        <v>6</v>
      </c>
      <c r="F5" s="10" t="s">
        <v>7</v>
      </c>
      <c r="G5" s="10" t="s">
        <v>6</v>
      </c>
      <c r="H5" s="11" t="s">
        <v>7</v>
      </c>
    </row>
    <row r="6" spans="1:8" ht="6" customHeight="1">
      <c r="A6" s="12"/>
      <c r="B6" s="13"/>
      <c r="C6" s="14"/>
      <c r="D6" s="14"/>
      <c r="E6" s="14"/>
      <c r="F6" s="14"/>
      <c r="G6" s="14"/>
      <c r="H6" s="14"/>
    </row>
    <row r="7" spans="1:8" ht="12">
      <c r="A7" s="16" t="s">
        <v>8</v>
      </c>
      <c r="B7" s="17"/>
      <c r="C7" s="18">
        <f aca="true" t="shared" si="0" ref="C7:H7">SUM(C9:C32)</f>
        <v>90115</v>
      </c>
      <c r="D7" s="18">
        <f t="shared" si="0"/>
        <v>9786</v>
      </c>
      <c r="E7" s="18">
        <f t="shared" si="0"/>
        <v>53367</v>
      </c>
      <c r="F7" s="18">
        <f t="shared" si="0"/>
        <v>8969</v>
      </c>
      <c r="G7" s="18">
        <f t="shared" si="0"/>
        <v>36748</v>
      </c>
      <c r="H7" s="18">
        <f t="shared" si="0"/>
        <v>817</v>
      </c>
    </row>
    <row r="8" spans="1:8" s="22" customFormat="1" ht="13.5">
      <c r="A8" s="19"/>
      <c r="B8" s="20"/>
      <c r="C8" s="21"/>
      <c r="D8" s="21"/>
      <c r="E8" s="21"/>
      <c r="F8" s="21"/>
      <c r="G8" s="21"/>
      <c r="H8" s="21"/>
    </row>
    <row r="9" spans="1:8" s="22" customFormat="1" ht="12">
      <c r="A9" s="23" t="s">
        <v>9</v>
      </c>
      <c r="B9" s="24"/>
      <c r="C9" s="25">
        <v>2234</v>
      </c>
      <c r="D9" s="25">
        <v>782</v>
      </c>
      <c r="E9" s="25">
        <v>1231</v>
      </c>
      <c r="F9" s="25">
        <v>726</v>
      </c>
      <c r="G9" s="25">
        <v>1003</v>
      </c>
      <c r="H9" s="25">
        <v>56</v>
      </c>
    </row>
    <row r="10" spans="1:8" s="22" customFormat="1" ht="12">
      <c r="A10" s="23" t="s">
        <v>10</v>
      </c>
      <c r="B10" s="24"/>
      <c r="C10" s="25">
        <v>910</v>
      </c>
      <c r="D10" s="25">
        <v>19</v>
      </c>
      <c r="E10" s="25">
        <v>640</v>
      </c>
      <c r="F10" s="25">
        <v>17</v>
      </c>
      <c r="G10" s="25">
        <v>270</v>
      </c>
      <c r="H10" s="25">
        <v>2</v>
      </c>
    </row>
    <row r="11" spans="1:8" s="22" customFormat="1" ht="12">
      <c r="A11" s="23" t="s">
        <v>11</v>
      </c>
      <c r="B11" s="24"/>
      <c r="C11" s="25">
        <v>3858</v>
      </c>
      <c r="D11" s="25">
        <v>1067</v>
      </c>
      <c r="E11" s="25">
        <v>2020</v>
      </c>
      <c r="F11" s="25">
        <v>1008</v>
      </c>
      <c r="G11" s="25">
        <v>1838</v>
      </c>
      <c r="H11" s="25">
        <v>59</v>
      </c>
    </row>
    <row r="12" spans="1:8" s="22" customFormat="1" ht="12">
      <c r="A12" s="23" t="s">
        <v>12</v>
      </c>
      <c r="B12" s="24"/>
      <c r="C12" s="25">
        <v>3247</v>
      </c>
      <c r="D12" s="25">
        <v>37</v>
      </c>
      <c r="E12" s="25">
        <v>1870</v>
      </c>
      <c r="F12" s="25">
        <v>27</v>
      </c>
      <c r="G12" s="25">
        <v>1377</v>
      </c>
      <c r="H12" s="25">
        <v>10</v>
      </c>
    </row>
    <row r="13" spans="1:8" s="22" customFormat="1" ht="12">
      <c r="A13" s="23" t="s">
        <v>13</v>
      </c>
      <c r="B13" s="24"/>
      <c r="C13" s="25">
        <v>1829</v>
      </c>
      <c r="D13" s="25">
        <v>79</v>
      </c>
      <c r="E13" s="25">
        <v>1089</v>
      </c>
      <c r="F13" s="25">
        <v>53</v>
      </c>
      <c r="G13" s="25">
        <v>740</v>
      </c>
      <c r="H13" s="25">
        <v>26</v>
      </c>
    </row>
    <row r="14" spans="1:8" s="22" customFormat="1" ht="12">
      <c r="A14" s="23" t="s">
        <v>14</v>
      </c>
      <c r="B14" s="24"/>
      <c r="C14" s="25">
        <v>2322</v>
      </c>
      <c r="D14" s="25">
        <v>621</v>
      </c>
      <c r="E14" s="25">
        <v>1033</v>
      </c>
      <c r="F14" s="25">
        <v>587</v>
      </c>
      <c r="G14" s="25">
        <v>1289</v>
      </c>
      <c r="H14" s="25">
        <v>34</v>
      </c>
    </row>
    <row r="15" spans="1:8" s="22" customFormat="1" ht="12">
      <c r="A15" s="23" t="s">
        <v>15</v>
      </c>
      <c r="B15" s="24"/>
      <c r="C15" s="25">
        <v>327</v>
      </c>
      <c r="D15" s="25">
        <v>27</v>
      </c>
      <c r="E15" s="25">
        <v>50</v>
      </c>
      <c r="F15" s="25">
        <v>19</v>
      </c>
      <c r="G15" s="25">
        <v>277</v>
      </c>
      <c r="H15" s="25">
        <v>8</v>
      </c>
    </row>
    <row r="16" spans="1:8" s="22" customFormat="1" ht="12">
      <c r="A16" s="23" t="s">
        <v>16</v>
      </c>
      <c r="B16" s="24"/>
      <c r="C16" s="25">
        <v>3160</v>
      </c>
      <c r="D16" s="25">
        <v>216</v>
      </c>
      <c r="E16" s="25">
        <v>2310</v>
      </c>
      <c r="F16" s="25">
        <v>208</v>
      </c>
      <c r="G16" s="25">
        <v>850</v>
      </c>
      <c r="H16" s="25">
        <v>8</v>
      </c>
    </row>
    <row r="17" spans="1:8" s="22" customFormat="1" ht="12">
      <c r="A17" s="23" t="s">
        <v>17</v>
      </c>
      <c r="B17" s="24"/>
      <c r="C17" s="25">
        <v>2112</v>
      </c>
      <c r="D17" s="25">
        <v>446</v>
      </c>
      <c r="E17" s="25">
        <v>1061</v>
      </c>
      <c r="F17" s="25">
        <v>390</v>
      </c>
      <c r="G17" s="25">
        <v>1051</v>
      </c>
      <c r="H17" s="25">
        <v>56</v>
      </c>
    </row>
    <row r="18" spans="1:8" s="22" customFormat="1" ht="12">
      <c r="A18" s="23" t="s">
        <v>18</v>
      </c>
      <c r="B18" s="24"/>
      <c r="C18" s="25">
        <v>2770</v>
      </c>
      <c r="D18" s="25">
        <v>35</v>
      </c>
      <c r="E18" s="25">
        <v>1660</v>
      </c>
      <c r="F18" s="25">
        <v>35</v>
      </c>
      <c r="G18" s="25">
        <v>1110</v>
      </c>
      <c r="H18" s="25">
        <v>0</v>
      </c>
    </row>
    <row r="19" spans="1:8" s="22" customFormat="1" ht="12">
      <c r="A19" s="23" t="s">
        <v>19</v>
      </c>
      <c r="B19" s="24"/>
      <c r="C19" s="25">
        <v>2497</v>
      </c>
      <c r="D19" s="25">
        <v>51</v>
      </c>
      <c r="E19" s="25">
        <v>1297</v>
      </c>
      <c r="F19" s="25">
        <v>46</v>
      </c>
      <c r="G19" s="25">
        <v>1200</v>
      </c>
      <c r="H19" s="25">
        <v>5</v>
      </c>
    </row>
    <row r="20" spans="1:8" s="22" customFormat="1" ht="12">
      <c r="A20" s="23"/>
      <c r="B20" s="24"/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ht="12">
      <c r="A21" s="23" t="s">
        <v>20</v>
      </c>
      <c r="B21" s="24"/>
      <c r="C21" s="25">
        <v>2172</v>
      </c>
      <c r="D21" s="25">
        <v>18</v>
      </c>
      <c r="E21" s="25">
        <v>1160</v>
      </c>
      <c r="F21" s="25">
        <v>18</v>
      </c>
      <c r="G21" s="25">
        <v>1012</v>
      </c>
      <c r="H21" s="25">
        <v>0</v>
      </c>
    </row>
    <row r="22" spans="1:8" ht="12">
      <c r="A22" s="23" t="s">
        <v>21</v>
      </c>
      <c r="B22" s="24"/>
      <c r="C22" s="25">
        <v>5804</v>
      </c>
      <c r="D22" s="25">
        <v>126</v>
      </c>
      <c r="E22" s="25">
        <v>3109</v>
      </c>
      <c r="F22" s="25">
        <v>44</v>
      </c>
      <c r="G22" s="25">
        <v>2695</v>
      </c>
      <c r="H22" s="25">
        <v>82</v>
      </c>
    </row>
    <row r="23" spans="1:8" ht="12">
      <c r="A23" s="23" t="s">
        <v>22</v>
      </c>
      <c r="B23" s="24"/>
      <c r="C23" s="25">
        <v>3709</v>
      </c>
      <c r="D23" s="25">
        <v>71</v>
      </c>
      <c r="E23" s="25">
        <v>2435</v>
      </c>
      <c r="F23" s="25">
        <v>62</v>
      </c>
      <c r="G23" s="25">
        <v>1274</v>
      </c>
      <c r="H23" s="25">
        <v>9</v>
      </c>
    </row>
    <row r="24" spans="1:8" ht="12">
      <c r="A24" s="23" t="s">
        <v>23</v>
      </c>
      <c r="B24" s="24"/>
      <c r="C24" s="25">
        <v>10852</v>
      </c>
      <c r="D24" s="25">
        <v>2540</v>
      </c>
      <c r="E24" s="25">
        <v>6637</v>
      </c>
      <c r="F24" s="25">
        <v>2480</v>
      </c>
      <c r="G24" s="25">
        <v>4215</v>
      </c>
      <c r="H24" s="25">
        <v>60</v>
      </c>
    </row>
    <row r="25" spans="1:8" ht="12">
      <c r="A25" s="23" t="s">
        <v>24</v>
      </c>
      <c r="B25" s="24"/>
      <c r="C25" s="25">
        <v>2118</v>
      </c>
      <c r="D25" s="25">
        <v>481</v>
      </c>
      <c r="E25" s="25">
        <v>1000</v>
      </c>
      <c r="F25" s="25">
        <v>451</v>
      </c>
      <c r="G25" s="25">
        <v>1118</v>
      </c>
      <c r="H25" s="25">
        <v>30</v>
      </c>
    </row>
    <row r="26" spans="1:8" ht="12">
      <c r="A26" s="23" t="s">
        <v>25</v>
      </c>
      <c r="B26" s="24"/>
      <c r="C26" s="25">
        <v>2790</v>
      </c>
      <c r="D26" s="25">
        <v>62</v>
      </c>
      <c r="E26" s="25">
        <v>1309</v>
      </c>
      <c r="F26" s="25">
        <v>42</v>
      </c>
      <c r="G26" s="25">
        <v>1481</v>
      </c>
      <c r="H26" s="25">
        <v>20</v>
      </c>
    </row>
    <row r="27" spans="1:8" ht="12">
      <c r="A27" s="23" t="s">
        <v>26</v>
      </c>
      <c r="B27" s="24"/>
      <c r="C27" s="25">
        <v>10643</v>
      </c>
      <c r="D27" s="25">
        <v>1990</v>
      </c>
      <c r="E27" s="25">
        <v>6516</v>
      </c>
      <c r="F27" s="25">
        <v>1728</v>
      </c>
      <c r="G27" s="25">
        <v>4127</v>
      </c>
      <c r="H27" s="25">
        <v>262</v>
      </c>
    </row>
    <row r="28" spans="1:8" ht="12">
      <c r="A28" s="23" t="s">
        <v>27</v>
      </c>
      <c r="B28" s="24"/>
      <c r="C28" s="25">
        <v>3310</v>
      </c>
      <c r="D28" s="25">
        <v>172</v>
      </c>
      <c r="E28" s="25">
        <v>2820</v>
      </c>
      <c r="F28" s="25">
        <v>167</v>
      </c>
      <c r="G28" s="25">
        <v>490</v>
      </c>
      <c r="H28" s="25">
        <v>5</v>
      </c>
    </row>
    <row r="29" spans="1:8" ht="12">
      <c r="A29" s="23" t="s">
        <v>28</v>
      </c>
      <c r="B29" s="24"/>
      <c r="C29" s="25">
        <v>4134</v>
      </c>
      <c r="D29" s="25">
        <v>145</v>
      </c>
      <c r="E29" s="25">
        <v>3260</v>
      </c>
      <c r="F29" s="25">
        <v>136</v>
      </c>
      <c r="G29" s="25">
        <v>874</v>
      </c>
      <c r="H29" s="25">
        <v>9</v>
      </c>
    </row>
    <row r="30" spans="1:8" ht="12">
      <c r="A30" s="23" t="s">
        <v>29</v>
      </c>
      <c r="B30" s="24"/>
      <c r="C30" s="25">
        <v>2118</v>
      </c>
      <c r="D30" s="25">
        <v>11</v>
      </c>
      <c r="E30" s="25">
        <v>1123</v>
      </c>
      <c r="F30" s="25">
        <v>8</v>
      </c>
      <c r="G30" s="25">
        <v>995</v>
      </c>
      <c r="H30" s="25">
        <v>3</v>
      </c>
    </row>
    <row r="31" spans="1:8" ht="12">
      <c r="A31" s="23" t="s">
        <v>30</v>
      </c>
      <c r="B31" s="24"/>
      <c r="C31" s="25">
        <v>3933</v>
      </c>
      <c r="D31" s="25">
        <v>532</v>
      </c>
      <c r="E31" s="25">
        <v>2311</v>
      </c>
      <c r="F31" s="25">
        <v>477</v>
      </c>
      <c r="G31" s="25">
        <v>1622</v>
      </c>
      <c r="H31" s="25">
        <v>55</v>
      </c>
    </row>
    <row r="32" spans="1:8" ht="12">
      <c r="A32" s="23" t="s">
        <v>31</v>
      </c>
      <c r="B32" s="24"/>
      <c r="C32" s="25">
        <v>13266</v>
      </c>
      <c r="D32" s="25">
        <v>258</v>
      </c>
      <c r="E32" s="25">
        <v>7426</v>
      </c>
      <c r="F32" s="25">
        <v>240</v>
      </c>
      <c r="G32" s="25">
        <v>5840</v>
      </c>
      <c r="H32" s="25">
        <v>18</v>
      </c>
    </row>
    <row r="33" spans="1:8" ht="6" customHeight="1">
      <c r="A33" s="26"/>
      <c r="B33" s="27"/>
      <c r="C33" s="28"/>
      <c r="D33" s="28"/>
      <c r="E33" s="28"/>
      <c r="F33" s="28"/>
      <c r="G33" s="28"/>
      <c r="H33" s="28"/>
    </row>
    <row r="34" spans="1:2" ht="12">
      <c r="A34" s="29" t="s">
        <v>32</v>
      </c>
      <c r="B34" s="30"/>
    </row>
  </sheetData>
  <sheetProtection/>
  <mergeCells count="4">
    <mergeCell ref="A4:B5"/>
    <mergeCell ref="C4:D4"/>
    <mergeCell ref="E4:F4"/>
    <mergeCell ref="G4:H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zoomScalePageLayoutView="0" workbookViewId="0" topLeftCell="A1">
      <selection activeCell="N21" sqref="N21"/>
    </sheetView>
  </sheetViews>
  <sheetFormatPr defaultColWidth="9.140625" defaultRowHeight="15"/>
  <cols>
    <col min="1" max="1" width="14.7109375" style="29" customWidth="1"/>
    <col min="2" max="2" width="1.421875" style="43" customWidth="1"/>
    <col min="3" max="3" width="11.140625" style="31" bestFit="1" customWidth="1"/>
    <col min="4" max="4" width="12.00390625" style="43" bestFit="1" customWidth="1"/>
    <col min="5" max="5" width="11.140625" style="43" bestFit="1" customWidth="1"/>
    <col min="6" max="6" width="8.57421875" style="31" bestFit="1" customWidth="1"/>
    <col min="7" max="7" width="10.57421875" style="43" customWidth="1"/>
    <col min="8" max="8" width="8.7109375" style="43" bestFit="1" customWidth="1"/>
    <col min="9" max="9" width="10.421875" style="31" bestFit="1" customWidth="1"/>
    <col min="10" max="10" width="12.00390625" style="43" bestFit="1" customWidth="1"/>
    <col min="11" max="11" width="11.140625" style="43" bestFit="1" customWidth="1"/>
    <col min="12" max="12" width="8.57421875" style="31" bestFit="1" customWidth="1"/>
    <col min="13" max="13" width="11.28125" style="43" bestFit="1" customWidth="1"/>
    <col min="14" max="14" width="8.7109375" style="43" bestFit="1" customWidth="1"/>
    <col min="15" max="15" width="8.57421875" style="31" bestFit="1" customWidth="1"/>
    <col min="16" max="16" width="11.140625" style="43" bestFit="1" customWidth="1"/>
    <col min="17" max="17" width="8.7109375" style="43" bestFit="1" customWidth="1"/>
    <col min="18" max="18" width="12.28125" style="43" bestFit="1" customWidth="1"/>
    <col min="19" max="16384" width="9.00390625" style="43" customWidth="1"/>
  </cols>
  <sheetData>
    <row r="1" spans="3:15" s="29" customFormat="1" ht="12">
      <c r="C1" s="31"/>
      <c r="F1" s="31"/>
      <c r="I1" s="31"/>
      <c r="L1" s="31"/>
      <c r="O1" s="31"/>
    </row>
    <row r="2" spans="1:17" s="29" customFormat="1" ht="18" customHeight="1">
      <c r="A2" s="2" t="s">
        <v>33</v>
      </c>
      <c r="B2" s="32"/>
      <c r="C2" s="33"/>
      <c r="D2" s="32"/>
      <c r="E2" s="32"/>
      <c r="F2" s="33"/>
      <c r="G2" s="32"/>
      <c r="H2" s="32"/>
      <c r="I2" s="33"/>
      <c r="J2" s="32"/>
      <c r="K2" s="32"/>
      <c r="L2" s="33"/>
      <c r="M2" s="32"/>
      <c r="N2" s="32"/>
      <c r="O2" s="33"/>
      <c r="P2" s="32"/>
      <c r="Q2" s="32"/>
    </row>
    <row r="3" spans="1:15" s="29" customFormat="1" ht="14.25" customHeight="1" thickBot="1">
      <c r="A3" s="34" t="s">
        <v>34</v>
      </c>
      <c r="B3" s="34"/>
      <c r="C3" s="35"/>
      <c r="D3" s="36"/>
      <c r="E3" s="36"/>
      <c r="F3" s="37"/>
      <c r="G3" s="36"/>
      <c r="H3" s="36"/>
      <c r="I3" s="37"/>
      <c r="J3" s="36"/>
      <c r="K3" s="36"/>
      <c r="L3" s="37"/>
      <c r="M3" s="36"/>
      <c r="N3" s="36"/>
      <c r="O3" s="31"/>
    </row>
    <row r="4" spans="1:17" s="29" customFormat="1" ht="18" customHeight="1" thickTop="1">
      <c r="A4" s="56" t="s">
        <v>35</v>
      </c>
      <c r="B4" s="57"/>
      <c r="C4" s="60" t="s">
        <v>46</v>
      </c>
      <c r="D4" s="60"/>
      <c r="E4" s="60"/>
      <c r="F4" s="60" t="s">
        <v>36</v>
      </c>
      <c r="G4" s="60"/>
      <c r="H4" s="60"/>
      <c r="I4" s="60" t="s">
        <v>37</v>
      </c>
      <c r="J4" s="60"/>
      <c r="K4" s="60"/>
      <c r="L4" s="57" t="s">
        <v>38</v>
      </c>
      <c r="M4" s="57"/>
      <c r="N4" s="57"/>
      <c r="O4" s="57" t="s">
        <v>39</v>
      </c>
      <c r="P4" s="57"/>
      <c r="Q4" s="61"/>
    </row>
    <row r="5" spans="1:17" s="29" customFormat="1" ht="18" customHeight="1">
      <c r="A5" s="58"/>
      <c r="B5" s="59"/>
      <c r="C5" s="62" t="s">
        <v>40</v>
      </c>
      <c r="D5" s="63" t="s">
        <v>41</v>
      </c>
      <c r="E5" s="63"/>
      <c r="F5" s="64" t="s">
        <v>40</v>
      </c>
      <c r="G5" s="63" t="s">
        <v>41</v>
      </c>
      <c r="H5" s="63"/>
      <c r="I5" s="64" t="s">
        <v>40</v>
      </c>
      <c r="J5" s="63" t="s">
        <v>41</v>
      </c>
      <c r="K5" s="63"/>
      <c r="L5" s="64" t="s">
        <v>40</v>
      </c>
      <c r="M5" s="63" t="s">
        <v>41</v>
      </c>
      <c r="N5" s="63"/>
      <c r="O5" s="64" t="s">
        <v>40</v>
      </c>
      <c r="P5" s="63" t="s">
        <v>41</v>
      </c>
      <c r="Q5" s="65"/>
    </row>
    <row r="6" spans="1:17" s="29" customFormat="1" ht="18" customHeight="1">
      <c r="A6" s="58"/>
      <c r="B6" s="59"/>
      <c r="C6" s="62"/>
      <c r="D6" s="38" t="s">
        <v>42</v>
      </c>
      <c r="E6" s="38" t="s">
        <v>43</v>
      </c>
      <c r="F6" s="64"/>
      <c r="G6" s="38" t="s">
        <v>42</v>
      </c>
      <c r="H6" s="38" t="s">
        <v>43</v>
      </c>
      <c r="I6" s="64"/>
      <c r="J6" s="38" t="s">
        <v>42</v>
      </c>
      <c r="K6" s="38" t="s">
        <v>43</v>
      </c>
      <c r="L6" s="64"/>
      <c r="M6" s="38" t="s">
        <v>42</v>
      </c>
      <c r="N6" s="38" t="s">
        <v>43</v>
      </c>
      <c r="O6" s="64"/>
      <c r="P6" s="38" t="s">
        <v>42</v>
      </c>
      <c r="Q6" s="38" t="s">
        <v>43</v>
      </c>
    </row>
    <row r="7" spans="1:17" s="41" customFormat="1" ht="18" customHeight="1">
      <c r="A7" s="16" t="s">
        <v>44</v>
      </c>
      <c r="B7" s="39"/>
      <c r="C7" s="40">
        <v>2813</v>
      </c>
      <c r="D7" s="40">
        <v>7207903</v>
      </c>
      <c r="E7" s="40">
        <v>5828</v>
      </c>
      <c r="F7" s="40">
        <v>246</v>
      </c>
      <c r="G7" s="40">
        <v>460887</v>
      </c>
      <c r="H7" s="40">
        <v>3941</v>
      </c>
      <c r="I7" s="40">
        <v>173</v>
      </c>
      <c r="J7" s="40">
        <v>101760</v>
      </c>
      <c r="K7" s="40">
        <v>1287</v>
      </c>
      <c r="L7" s="40">
        <v>2295</v>
      </c>
      <c r="M7" s="40">
        <v>6415256</v>
      </c>
      <c r="N7" s="40">
        <v>600</v>
      </c>
      <c r="O7" s="40">
        <v>99</v>
      </c>
      <c r="P7" s="40">
        <v>230000</v>
      </c>
      <c r="Q7" s="40">
        <v>0</v>
      </c>
    </row>
    <row r="8" spans="1:18" ht="12" customHeight="1">
      <c r="A8" s="19"/>
      <c r="B8" s="2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30"/>
    </row>
    <row r="9" spans="1:17" ht="18" customHeight="1">
      <c r="A9" s="23" t="s">
        <v>9</v>
      </c>
      <c r="B9" s="24"/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</row>
    <row r="10" spans="1:17" ht="18" customHeight="1">
      <c r="A10" s="23" t="s">
        <v>10</v>
      </c>
      <c r="B10" s="24"/>
      <c r="C10" s="42">
        <v>5</v>
      </c>
      <c r="D10" s="42">
        <v>12000</v>
      </c>
      <c r="E10" s="42">
        <v>0</v>
      </c>
      <c r="F10" s="42">
        <v>0</v>
      </c>
      <c r="G10" s="42">
        <v>0</v>
      </c>
      <c r="H10" s="42">
        <v>0</v>
      </c>
      <c r="I10" s="42">
        <v>5</v>
      </c>
      <c r="J10" s="42">
        <v>12000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</row>
    <row r="11" spans="1:17" ht="18" customHeight="1">
      <c r="A11" s="23" t="s">
        <v>11</v>
      </c>
      <c r="B11" s="24"/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</row>
    <row r="12" spans="1:17" ht="18" customHeight="1">
      <c r="A12" s="23" t="s">
        <v>12</v>
      </c>
      <c r="B12" s="24"/>
      <c r="C12" s="42">
        <v>158</v>
      </c>
      <c r="D12" s="42">
        <v>412000</v>
      </c>
      <c r="E12" s="42">
        <v>1100</v>
      </c>
      <c r="F12" s="42">
        <v>158</v>
      </c>
      <c r="G12" s="42">
        <v>412000</v>
      </c>
      <c r="H12" s="42">
        <v>1100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</row>
    <row r="13" spans="1:17" ht="12" customHeight="1">
      <c r="A13" s="23"/>
      <c r="B13" s="2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44" customFormat="1" ht="18" customHeight="1">
      <c r="A14" s="23" t="s">
        <v>13</v>
      </c>
      <c r="B14" s="24"/>
      <c r="C14" s="42">
        <v>7</v>
      </c>
      <c r="D14" s="42">
        <v>2954</v>
      </c>
      <c r="E14" s="42">
        <v>245</v>
      </c>
      <c r="F14" s="42">
        <v>5</v>
      </c>
      <c r="G14" s="42">
        <v>954</v>
      </c>
      <c r="H14" s="42">
        <v>205</v>
      </c>
      <c r="I14" s="42">
        <v>2</v>
      </c>
      <c r="J14" s="42">
        <v>2000</v>
      </c>
      <c r="K14" s="42">
        <v>40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</row>
    <row r="15" spans="1:17" ht="18" customHeight="1">
      <c r="A15" s="23" t="s">
        <v>14</v>
      </c>
      <c r="B15" s="24"/>
      <c r="C15" s="42">
        <v>10</v>
      </c>
      <c r="D15" s="42">
        <v>30000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</v>
      </c>
      <c r="M15" s="42">
        <v>30000</v>
      </c>
      <c r="N15" s="42">
        <v>0</v>
      </c>
      <c r="O15" s="42">
        <v>0</v>
      </c>
      <c r="P15" s="42">
        <v>0</v>
      </c>
      <c r="Q15" s="42">
        <v>0</v>
      </c>
    </row>
    <row r="16" spans="1:17" ht="18" customHeight="1">
      <c r="A16" s="23" t="s">
        <v>15</v>
      </c>
      <c r="B16" s="24"/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</row>
    <row r="17" spans="1:17" ht="18" customHeight="1">
      <c r="A17" s="23" t="s">
        <v>16</v>
      </c>
      <c r="B17" s="24"/>
      <c r="C17" s="42">
        <v>19</v>
      </c>
      <c r="D17" s="42">
        <v>55000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19</v>
      </c>
      <c r="M17" s="42">
        <v>55000</v>
      </c>
      <c r="N17" s="42">
        <v>0</v>
      </c>
      <c r="O17" s="42">
        <v>0</v>
      </c>
      <c r="P17" s="42">
        <v>0</v>
      </c>
      <c r="Q17" s="42">
        <v>0</v>
      </c>
    </row>
    <row r="18" spans="1:17" ht="12" customHeight="1">
      <c r="A18" s="23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8" customHeight="1">
      <c r="A19" s="23" t="s">
        <v>17</v>
      </c>
      <c r="B19" s="24"/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</row>
    <row r="20" spans="1:17" ht="18" customHeight="1">
      <c r="A20" s="23" t="s">
        <v>18</v>
      </c>
      <c r="B20" s="24"/>
      <c r="C20" s="42">
        <v>6</v>
      </c>
      <c r="D20" s="42">
        <v>1500</v>
      </c>
      <c r="E20" s="42">
        <v>0</v>
      </c>
      <c r="F20" s="42">
        <v>0</v>
      </c>
      <c r="G20" s="42">
        <v>0</v>
      </c>
      <c r="H20" s="42">
        <v>0</v>
      </c>
      <c r="I20" s="42">
        <v>6</v>
      </c>
      <c r="J20" s="42">
        <v>1500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</row>
    <row r="21" spans="1:17" ht="18" customHeight="1">
      <c r="A21" s="23" t="s">
        <v>19</v>
      </c>
      <c r="B21" s="24"/>
      <c r="C21" s="42">
        <v>11</v>
      </c>
      <c r="D21" s="42">
        <v>19570</v>
      </c>
      <c r="E21" s="42">
        <v>0</v>
      </c>
      <c r="F21" s="42">
        <v>7</v>
      </c>
      <c r="G21" s="42">
        <v>14000</v>
      </c>
      <c r="H21" s="42">
        <v>0</v>
      </c>
      <c r="I21" s="42">
        <v>4</v>
      </c>
      <c r="J21" s="42">
        <v>5570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</row>
    <row r="22" spans="1:17" ht="12" customHeight="1">
      <c r="A22" s="23"/>
      <c r="B22" s="2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8" customHeight="1">
      <c r="A23" s="23" t="s">
        <v>20</v>
      </c>
      <c r="B23" s="24"/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</row>
    <row r="24" spans="1:17" ht="18" customHeight="1">
      <c r="A24" s="23" t="s">
        <v>21</v>
      </c>
      <c r="B24" s="24"/>
      <c r="C24" s="42">
        <v>13</v>
      </c>
      <c r="D24" s="42">
        <v>33150</v>
      </c>
      <c r="E24" s="42">
        <v>2460</v>
      </c>
      <c r="F24" s="42">
        <v>8</v>
      </c>
      <c r="G24" s="42">
        <v>18150</v>
      </c>
      <c r="H24" s="42">
        <v>2460</v>
      </c>
      <c r="I24" s="42">
        <v>0</v>
      </c>
      <c r="J24" s="42">
        <v>0</v>
      </c>
      <c r="K24" s="42">
        <v>0</v>
      </c>
      <c r="L24" s="42">
        <v>5</v>
      </c>
      <c r="M24" s="42">
        <v>15000</v>
      </c>
      <c r="N24" s="42">
        <v>0</v>
      </c>
      <c r="O24" s="42">
        <v>0</v>
      </c>
      <c r="P24" s="42">
        <v>0</v>
      </c>
      <c r="Q24" s="42">
        <v>0</v>
      </c>
    </row>
    <row r="25" spans="1:17" ht="18" customHeight="1">
      <c r="A25" s="23" t="s">
        <v>22</v>
      </c>
      <c r="B25" s="24"/>
      <c r="C25" s="42">
        <v>11</v>
      </c>
      <c r="D25" s="42">
        <v>10580</v>
      </c>
      <c r="E25" s="42">
        <v>0</v>
      </c>
      <c r="F25" s="42">
        <v>6</v>
      </c>
      <c r="G25" s="42">
        <v>2500</v>
      </c>
      <c r="H25" s="42">
        <v>0</v>
      </c>
      <c r="I25" s="42">
        <v>5</v>
      </c>
      <c r="J25" s="42">
        <v>8080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</row>
    <row r="26" spans="1:17" ht="18" customHeight="1">
      <c r="A26" s="23" t="s">
        <v>23</v>
      </c>
      <c r="B26" s="24"/>
      <c r="C26" s="42">
        <v>29</v>
      </c>
      <c r="D26" s="42">
        <v>10756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29</v>
      </c>
      <c r="M26" s="42">
        <v>10756</v>
      </c>
      <c r="N26" s="42">
        <v>0</v>
      </c>
      <c r="O26" s="42">
        <v>0</v>
      </c>
      <c r="P26" s="42">
        <v>0</v>
      </c>
      <c r="Q26" s="42">
        <v>0</v>
      </c>
    </row>
    <row r="27" spans="1:17" ht="12" customHeight="1">
      <c r="A27" s="23"/>
      <c r="B27" s="2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8" customHeight="1">
      <c r="A28" s="23" t="s">
        <v>24</v>
      </c>
      <c r="B28" s="24"/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</row>
    <row r="29" spans="1:17" ht="18" customHeight="1">
      <c r="A29" s="23" t="s">
        <v>25</v>
      </c>
      <c r="B29" s="24"/>
      <c r="C29" s="42">
        <v>141</v>
      </c>
      <c r="D29" s="42">
        <v>228883</v>
      </c>
      <c r="E29" s="42">
        <v>570</v>
      </c>
      <c r="F29" s="42">
        <v>46</v>
      </c>
      <c r="G29" s="42">
        <v>683</v>
      </c>
      <c r="H29" s="42">
        <v>176</v>
      </c>
      <c r="I29" s="42">
        <v>7</v>
      </c>
      <c r="J29" s="42">
        <v>6700</v>
      </c>
      <c r="K29" s="42">
        <v>394</v>
      </c>
      <c r="L29" s="42">
        <v>88</v>
      </c>
      <c r="M29" s="42">
        <v>221500</v>
      </c>
      <c r="N29" s="42">
        <v>0</v>
      </c>
      <c r="O29" s="42">
        <v>0</v>
      </c>
      <c r="P29" s="42">
        <v>0</v>
      </c>
      <c r="Q29" s="42">
        <v>0</v>
      </c>
    </row>
    <row r="30" spans="1:17" ht="18" customHeight="1">
      <c r="A30" s="23" t="s">
        <v>26</v>
      </c>
      <c r="B30" s="24"/>
      <c r="C30" s="42">
        <v>85</v>
      </c>
      <c r="D30" s="42">
        <v>190300</v>
      </c>
      <c r="E30" s="42">
        <v>1002</v>
      </c>
      <c r="F30" s="42">
        <v>0</v>
      </c>
      <c r="G30" s="42">
        <v>0</v>
      </c>
      <c r="H30" s="42">
        <v>0</v>
      </c>
      <c r="I30" s="42">
        <v>21</v>
      </c>
      <c r="J30" s="42">
        <v>13300</v>
      </c>
      <c r="K30" s="42">
        <v>402</v>
      </c>
      <c r="L30" s="42">
        <v>64</v>
      </c>
      <c r="M30" s="42">
        <v>177000</v>
      </c>
      <c r="N30" s="42">
        <v>600</v>
      </c>
      <c r="O30" s="42">
        <v>0</v>
      </c>
      <c r="P30" s="42">
        <v>0</v>
      </c>
      <c r="Q30" s="42">
        <v>0</v>
      </c>
    </row>
    <row r="31" spans="1:17" ht="18" customHeight="1">
      <c r="A31" s="23" t="s">
        <v>27</v>
      </c>
      <c r="B31" s="24"/>
      <c r="C31" s="42">
        <v>64</v>
      </c>
      <c r="D31" s="42">
        <v>191000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34</v>
      </c>
      <c r="M31" s="42">
        <v>101000</v>
      </c>
      <c r="N31" s="42">
        <v>0</v>
      </c>
      <c r="O31" s="42">
        <v>30</v>
      </c>
      <c r="P31" s="42">
        <v>90000</v>
      </c>
      <c r="Q31" s="42">
        <v>0</v>
      </c>
    </row>
    <row r="32" spans="1:17" ht="12" customHeight="1">
      <c r="A32" s="23"/>
      <c r="B32" s="24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8" customHeight="1">
      <c r="A33" s="23" t="s">
        <v>28</v>
      </c>
      <c r="B33" s="24"/>
      <c r="C33" s="42">
        <v>226</v>
      </c>
      <c r="D33" s="42">
        <v>310000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226</v>
      </c>
      <c r="M33" s="42">
        <v>310000</v>
      </c>
      <c r="N33" s="42">
        <v>0</v>
      </c>
      <c r="O33" s="42">
        <v>0</v>
      </c>
      <c r="P33" s="42">
        <v>0</v>
      </c>
      <c r="Q33" s="42">
        <v>0</v>
      </c>
    </row>
    <row r="34" spans="1:17" ht="18" customHeight="1">
      <c r="A34" s="23" t="s">
        <v>29</v>
      </c>
      <c r="B34" s="24"/>
      <c r="C34" s="42">
        <v>154</v>
      </c>
      <c r="D34" s="42">
        <v>200100</v>
      </c>
      <c r="E34" s="42">
        <v>316</v>
      </c>
      <c r="F34" s="42">
        <v>0</v>
      </c>
      <c r="G34" s="42">
        <v>0</v>
      </c>
      <c r="H34" s="42">
        <v>0</v>
      </c>
      <c r="I34" s="42">
        <v>75</v>
      </c>
      <c r="J34" s="42">
        <v>40100</v>
      </c>
      <c r="K34" s="42">
        <v>316</v>
      </c>
      <c r="L34" s="42">
        <v>10</v>
      </c>
      <c r="M34" s="42">
        <v>20000</v>
      </c>
      <c r="N34" s="42">
        <v>0</v>
      </c>
      <c r="O34" s="42">
        <v>69</v>
      </c>
      <c r="P34" s="42">
        <v>140000</v>
      </c>
      <c r="Q34" s="42">
        <v>0</v>
      </c>
    </row>
    <row r="35" spans="1:17" ht="18" customHeight="1">
      <c r="A35" s="23" t="s">
        <v>30</v>
      </c>
      <c r="B35" s="24"/>
      <c r="C35" s="42">
        <v>1832</v>
      </c>
      <c r="D35" s="42">
        <v>5486000</v>
      </c>
      <c r="E35" s="42">
        <v>0</v>
      </c>
      <c r="F35" s="42">
        <v>0</v>
      </c>
      <c r="G35" s="42">
        <v>0</v>
      </c>
      <c r="H35" s="42">
        <v>0</v>
      </c>
      <c r="I35" s="42">
        <v>22</v>
      </c>
      <c r="J35" s="42">
        <v>11000</v>
      </c>
      <c r="K35" s="42">
        <v>0</v>
      </c>
      <c r="L35" s="42">
        <v>1810</v>
      </c>
      <c r="M35" s="42">
        <v>5475000</v>
      </c>
      <c r="N35" s="42">
        <v>0</v>
      </c>
      <c r="O35" s="42">
        <v>0</v>
      </c>
      <c r="P35" s="42">
        <v>0</v>
      </c>
      <c r="Q35" s="42">
        <v>0</v>
      </c>
    </row>
    <row r="36" spans="1:17" ht="18" customHeight="1">
      <c r="A36" s="23" t="s">
        <v>31</v>
      </c>
      <c r="B36" s="24"/>
      <c r="C36" s="42">
        <v>42</v>
      </c>
      <c r="D36" s="42">
        <v>14110</v>
      </c>
      <c r="E36" s="42">
        <v>135</v>
      </c>
      <c r="F36" s="42">
        <v>16</v>
      </c>
      <c r="G36" s="42">
        <v>12600</v>
      </c>
      <c r="H36" s="42">
        <v>0</v>
      </c>
      <c r="I36" s="42">
        <v>26</v>
      </c>
      <c r="J36" s="42">
        <v>1510</v>
      </c>
      <c r="K36" s="42">
        <v>135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</row>
    <row r="37" spans="1:17" ht="9" customHeight="1">
      <c r="A37" s="45"/>
      <c r="B37" s="46"/>
      <c r="C37" s="47"/>
      <c r="D37" s="48"/>
      <c r="E37" s="48"/>
      <c r="F37" s="47"/>
      <c r="G37" s="48"/>
      <c r="H37" s="48"/>
      <c r="I37" s="47"/>
      <c r="J37" s="48"/>
      <c r="K37" s="48"/>
      <c r="L37" s="47"/>
      <c r="M37" s="48"/>
      <c r="N37" s="48"/>
      <c r="O37" s="47"/>
      <c r="P37" s="48"/>
      <c r="Q37" s="48"/>
    </row>
    <row r="38" spans="1:4" ht="12">
      <c r="A38" s="29" t="s">
        <v>45</v>
      </c>
      <c r="D38" s="30"/>
    </row>
    <row r="39" ht="12">
      <c r="G39" s="30"/>
    </row>
  </sheetData>
  <sheetProtection/>
  <mergeCells count="16">
    <mergeCell ref="I5:I6"/>
    <mergeCell ref="J5:K5"/>
    <mergeCell ref="L5:L6"/>
    <mergeCell ref="M5:N5"/>
    <mergeCell ref="O5:O6"/>
    <mergeCell ref="P5:Q5"/>
    <mergeCell ref="A4:B6"/>
    <mergeCell ref="C4:E4"/>
    <mergeCell ref="F4:H4"/>
    <mergeCell ref="I4:K4"/>
    <mergeCell ref="L4:N4"/>
    <mergeCell ref="O4:Q4"/>
    <mergeCell ref="C5:C6"/>
    <mergeCell ref="D5:E5"/>
    <mergeCell ref="F5:F6"/>
    <mergeCell ref="G5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76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2009-07-13T05:06:04Z</dcterms:created>
  <dcterms:modified xsi:type="dcterms:W3CDTF">2009-07-21T04:33:49Z</dcterms:modified>
  <cp:category/>
  <cp:version/>
  <cp:contentType/>
  <cp:contentStatus/>
</cp:coreProperties>
</file>