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'66'!$A$1:$M$12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'66'!$A$1:$G$42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<sst xmlns="http://schemas.openxmlformats.org/spreadsheetml/2006/main" count="36" uniqueCount="36">
  <si>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 xml:space="preserve">                66．　木   炭   生   産</t>
  </si>
  <si>
    <t>（単位  俵）</t>
  </si>
  <si>
    <t>年次及び市郡名</t>
  </si>
  <si>
    <r>
      <t xml:space="preserve">総 </t>
    </r>
    <r>
      <rPr>
        <sz val="10"/>
        <rFont val="ＭＳ 明朝"/>
        <family val="1"/>
      </rPr>
      <t xml:space="preserve">           </t>
    </r>
    <r>
      <rPr>
        <sz val="10"/>
        <rFont val="ＭＳ 明朝"/>
        <family val="1"/>
      </rPr>
      <t>数</t>
    </r>
  </si>
  <si>
    <r>
      <t>普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通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炭</t>
    </r>
  </si>
  <si>
    <t>白　　炭</t>
  </si>
  <si>
    <t>黒　　炭</t>
  </si>
  <si>
    <t>昭和31年</t>
  </si>
  <si>
    <t xml:space="preserve">      32</t>
  </si>
  <si>
    <t xml:space="preserve">      33</t>
  </si>
  <si>
    <t xml:space="preserve">      34</t>
  </si>
  <si>
    <t xml:space="preserve">      35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</si>
  <si>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</si>
  <si>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</si>
  <si>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</si>
  <si>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</si>
  <si>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</si>
  <si>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</si>
  <si>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</si>
  <si>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</si>
  <si>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</si>
  <si>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</si>
  <si>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</si>
  <si>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</si>
  <si>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</si>
  <si>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</si>
  <si>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</si>
  <si>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</si>
  <si>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</si>
  <si>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</si>
  <si>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</si>
  <si>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</si>
  <si>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</si>
  <si>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</si>
  <si>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</si>
  <si>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  林政課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</si>
</sst>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;[Red]#,##0"/>
    <numFmt numFmtId="179" formatCode="_ * #,##0_ ;_ * 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176" fontId="22" fillId="0" borderId="10" xfId="0" applyNumberFormat="1" applyFont="1" applyBorder="1" applyAlignment="1" applyProtection="1">
      <alignment horizontal="left"/>
      <protection/>
    </xf>
    <xf numFmtId="49" fontId="22" fillId="0" borderId="1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9" fontId="22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centerContinuous" vertical="center"/>
    </xf>
    <xf numFmtId="49" fontId="22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/>
    </xf>
    <xf numFmtId="49" fontId="0" fillId="0" borderId="19" xfId="0" applyNumberFormat="1" applyFont="1" applyBorder="1" applyAlignment="1">
      <alignment horizontal="distributed" vertical="center"/>
    </xf>
    <xf numFmtId="176" fontId="22" fillId="0" borderId="20" xfId="0" applyNumberFormat="1" applyFont="1" applyBorder="1" applyAlignment="1">
      <alignment/>
    </xf>
    <xf numFmtId="176" fontId="22" fillId="0" borderId="21" xfId="0" applyNumberFormat="1" applyFont="1" applyBorder="1" applyAlignment="1">
      <alignment/>
    </xf>
    <xf numFmtId="177" fontId="2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22" fillId="0" borderId="0" xfId="0" applyNumberFormat="1" applyFont="1" applyBorder="1" applyAlignment="1">
      <alignment horizontal="right"/>
    </xf>
    <xf numFmtId="177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19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 quotePrefix="1">
      <alignment horizontal="center" vertical="center"/>
      <protection/>
    </xf>
    <xf numFmtId="0" fontId="24" fillId="0" borderId="19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7" fontId="23" fillId="0" borderId="0" xfId="0" applyNumberFormat="1" applyFont="1" applyBorder="1" applyAlignment="1" quotePrefix="1">
      <alignment/>
    </xf>
    <xf numFmtId="177" fontId="23" fillId="0" borderId="19" xfId="0" applyNumberFormat="1" applyFont="1" applyBorder="1" applyAlignment="1">
      <alignment/>
    </xf>
    <xf numFmtId="177" fontId="23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78" fontId="22" fillId="0" borderId="0" xfId="0" applyNumberFormat="1" applyFont="1" applyBorder="1" applyAlignment="1">
      <alignment horizontal="distributed"/>
    </xf>
    <xf numFmtId="178" fontId="22" fillId="0" borderId="19" xfId="0" applyNumberFormat="1" applyFont="1" applyBorder="1" applyAlignment="1">
      <alignment horizontal="distributed"/>
    </xf>
    <xf numFmtId="41" fontId="22" fillId="0" borderId="0" xfId="0" applyNumberFormat="1" applyFont="1" applyBorder="1" applyAlignment="1">
      <alignment horizontal="right"/>
    </xf>
    <xf numFmtId="41" fontId="22" fillId="0" borderId="0" xfId="48" applyNumberFormat="1" applyFont="1" applyBorder="1" applyAlignment="1">
      <alignment horizontal="right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 horizontal="distributed"/>
    </xf>
    <xf numFmtId="176" fontId="22" fillId="0" borderId="19" xfId="0" applyNumberFormat="1" applyFont="1" applyBorder="1" applyAlignment="1">
      <alignment horizontal="distributed"/>
    </xf>
    <xf numFmtId="41" fontId="0" fillId="0" borderId="0" xfId="48" applyNumberFormat="1" applyFont="1" applyAlignment="1">
      <alignment/>
    </xf>
    <xf numFmtId="178" fontId="22" fillId="0" borderId="0" xfId="0" applyNumberFormat="1" applyFont="1" applyBorder="1" applyAlignment="1">
      <alignment horizontal="right"/>
    </xf>
    <xf numFmtId="178" fontId="22" fillId="0" borderId="0" xfId="0" applyNumberFormat="1" applyFont="1" applyBorder="1" applyAlignment="1">
      <alignment/>
    </xf>
    <xf numFmtId="179" fontId="22" fillId="0" borderId="22" xfId="0" applyNumberFormat="1" applyFont="1" applyBorder="1" applyAlignment="1">
      <alignment/>
    </xf>
    <xf numFmtId="179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 horizontal="right"/>
    </xf>
    <xf numFmtId="176" fontId="22" fillId="0" borderId="0" xfId="0" applyNumberFormat="1" applyFont="1" applyBorder="1" applyAlignment="1">
      <alignment horizontal="distributed"/>
    </xf>
    <xf numFmtId="176" fontId="22" fillId="0" borderId="19" xfId="0" applyNumberFormat="1" applyFont="1" applyBorder="1" applyAlignment="1">
      <alignment horizontal="distributed"/>
    </xf>
    <xf numFmtId="176" fontId="22" fillId="0" borderId="22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right"/>
    </xf>
    <xf numFmtId="41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41" fontId="22" fillId="0" borderId="0" xfId="0" applyNumberFormat="1" applyFont="1" applyAlignment="1">
      <alignment horizontal="right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0" fillId="0" borderId="19" xfId="0" applyBorder="1" applyAlignment="1">
      <alignment horizontal="distributed"/>
    </xf>
    <xf numFmtId="179" fontId="22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6" fontId="22" fillId="0" borderId="19" xfId="0" applyNumberFormat="1" applyFont="1" applyBorder="1" applyAlignment="1">
      <alignment/>
    </xf>
    <xf numFmtId="176" fontId="22" fillId="0" borderId="22" xfId="0" applyNumberFormat="1" applyFont="1" applyBorder="1" applyAlignment="1">
      <alignment horizontal="right"/>
    </xf>
    <xf numFmtId="176" fontId="22" fillId="0" borderId="16" xfId="0" applyNumberFormat="1" applyFont="1" applyBorder="1" applyAlignment="1">
      <alignment/>
    </xf>
    <xf numFmtId="176" fontId="22" fillId="0" borderId="17" xfId="0" applyNumberFormat="1" applyFont="1" applyBorder="1" applyAlignment="1">
      <alignment/>
    </xf>
    <xf numFmtId="176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76" fontId="22" fillId="0" borderId="0" xfId="0" applyNumberFormat="1" applyFont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9</xdr:row>
      <xdr:rowOff>76200</xdr:rowOff>
    </xdr:to>
    <xdr:sp>
      <xdr:nvSpPr>
        <xdr:cNvPr id="1" name="Line 5"/>
        <xdr:cNvSpPr>
          <a:spLocks/>
        </xdr:cNvSpPr>
      </xdr:nvSpPr>
      <xdr:spPr>
        <a:xfrm>
          <a:off x="0" y="381000"/>
          <a:ext cx="0" cy="1304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2" width="10.75390625" style="11" customWidth="1"/>
    <col min="3" max="3" width="12.875" style="11" customWidth="1"/>
    <col min="4" max="4" width="11.75390625" style="11" customWidth="1"/>
    <col min="5" max="5" width="13.75390625" style="11" customWidth="1"/>
    <col min="6" max="6" width="7.75390625" style="11" customWidth="1"/>
    <col min="7" max="7" width="6.75390625" style="11" customWidth="1"/>
    <col min="8" max="8" width="7.75390625" style="11" customWidth="1"/>
    <col min="9" max="9" width="6.75390625" style="11" customWidth="1"/>
    <col min="10" max="11" width="5.875" style="11" customWidth="1"/>
    <col min="12" max="12" width="6.25390625" style="11" customWidth="1"/>
    <col min="13" max="13" width="5.875" style="11" customWidth="1"/>
    <col min="14" max="16384" width="9.125" style="11" customWidth="1"/>
  </cols>
  <sheetData>
    <row r="1" spans="1:13" s="5" customFormat="1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4"/>
      <c r="K1" s="4"/>
      <c r="L1" s="4"/>
      <c r="M1" s="4"/>
    </row>
    <row r="2" spans="1:24" ht="12" customHeight="1" thickBot="1">
      <c r="A2" s="6" t="s">
        <v>1</v>
      </c>
      <c r="B2" s="7"/>
      <c r="C2" s="7"/>
      <c r="D2" s="7"/>
      <c r="E2" s="7"/>
      <c r="F2" s="7"/>
      <c r="G2" s="7"/>
      <c r="H2" s="8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9"/>
      <c r="V2" s="9"/>
      <c r="W2" s="9"/>
      <c r="X2" s="9"/>
    </row>
    <row r="3" spans="1:22" s="20" customFormat="1" ht="18.75" customHeight="1" thickTop="1">
      <c r="A3" s="12" t="s">
        <v>2</v>
      </c>
      <c r="B3" s="13"/>
      <c r="C3" s="14" t="s">
        <v>3</v>
      </c>
      <c r="D3" s="15"/>
      <c r="E3" s="16" t="s">
        <v>4</v>
      </c>
      <c r="F3" s="17"/>
      <c r="G3" s="17"/>
      <c r="H3" s="18"/>
      <c r="I3" s="19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29" customFormat="1" ht="18" customHeight="1">
      <c r="A4" s="21"/>
      <c r="B4" s="22"/>
      <c r="C4" s="23"/>
      <c r="D4" s="24"/>
      <c r="E4" s="25" t="s">
        <v>5</v>
      </c>
      <c r="F4" s="23" t="s">
        <v>6</v>
      </c>
      <c r="G4" s="26"/>
      <c r="H4" s="27"/>
      <c r="I4" s="27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" customHeight="1">
      <c r="A5" s="30" t="s">
        <v>7</v>
      </c>
      <c r="B5" s="31"/>
      <c r="C5" s="32">
        <v>3218410</v>
      </c>
      <c r="D5" s="33"/>
      <c r="E5" s="11">
        <v>1551650</v>
      </c>
      <c r="F5" s="34">
        <v>1666750</v>
      </c>
      <c r="G5" s="35"/>
      <c r="H5" s="36"/>
      <c r="I5" s="36"/>
      <c r="J5" s="36"/>
      <c r="K5" s="37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" customHeight="1">
      <c r="A6" s="38" t="s">
        <v>8</v>
      </c>
      <c r="B6" s="39"/>
      <c r="C6" s="40">
        <f>SUM(E6:G6)</f>
        <v>3372361</v>
      </c>
      <c r="D6" s="41"/>
      <c r="E6" s="37">
        <v>1846667</v>
      </c>
      <c r="F6" s="34">
        <v>1525694</v>
      </c>
      <c r="G6" s="35"/>
      <c r="H6" s="36"/>
      <c r="I6" s="36"/>
      <c r="J6" s="36"/>
      <c r="K6" s="37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" customHeight="1">
      <c r="A7" s="38" t="s">
        <v>9</v>
      </c>
      <c r="B7" s="39"/>
      <c r="C7" s="40">
        <f>SUM(E7:G7)</f>
        <v>2741973</v>
      </c>
      <c r="D7" s="41"/>
      <c r="E7" s="37">
        <v>1289705</v>
      </c>
      <c r="F7" s="34">
        <v>1452268</v>
      </c>
      <c r="G7" s="35"/>
      <c r="H7" s="36"/>
      <c r="I7" s="36"/>
      <c r="J7" s="36"/>
      <c r="K7" s="37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" customHeight="1">
      <c r="A8" s="38" t="s">
        <v>10</v>
      </c>
      <c r="B8" s="39"/>
      <c r="C8" s="40">
        <f>SUM(E8:G8)</f>
        <v>2349853</v>
      </c>
      <c r="D8" s="41"/>
      <c r="E8" s="37">
        <v>1161463</v>
      </c>
      <c r="F8" s="34">
        <v>1188390</v>
      </c>
      <c r="G8" s="35"/>
      <c r="H8" s="36"/>
      <c r="I8" s="36"/>
      <c r="J8" s="36"/>
      <c r="K8" s="37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50" customFormat="1" ht="12" customHeight="1">
      <c r="A9" s="42" t="s">
        <v>11</v>
      </c>
      <c r="B9" s="43"/>
      <c r="C9" s="44">
        <f>SUM(C11:D40)</f>
        <v>2470554</v>
      </c>
      <c r="D9" s="45"/>
      <c r="E9" s="46">
        <f>SUM(E12:E40)</f>
        <v>1213160</v>
      </c>
      <c r="F9" s="47">
        <f>SUM(F11:G40)</f>
        <v>1257394</v>
      </c>
      <c r="G9" s="47"/>
      <c r="H9" s="48"/>
      <c r="I9" s="48"/>
      <c r="J9" s="48"/>
      <c r="K9" s="46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6" customHeight="1">
      <c r="A10" s="51"/>
      <c r="B10" s="52"/>
      <c r="C10" s="40"/>
      <c r="D10" s="41"/>
      <c r="E10" s="48"/>
      <c r="F10" s="53"/>
      <c r="G10" s="54"/>
      <c r="H10" s="36"/>
      <c r="I10" s="36"/>
      <c r="J10" s="36"/>
      <c r="K10" s="3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60" customFormat="1" ht="12" customHeight="1">
      <c r="A11" s="55" t="s">
        <v>12</v>
      </c>
      <c r="B11" s="56"/>
      <c r="C11" s="40">
        <f aca="true" t="shared" si="0" ref="C11:C24">SUM(E11:G11)</f>
        <v>732</v>
      </c>
      <c r="D11" s="41"/>
      <c r="E11" s="57">
        <v>0</v>
      </c>
      <c r="F11" s="58">
        <v>732</v>
      </c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ht="12" customHeight="1">
      <c r="A12" s="61" t="s">
        <v>13</v>
      </c>
      <c r="B12" s="62"/>
      <c r="C12" s="40">
        <f t="shared" si="0"/>
        <v>13591</v>
      </c>
      <c r="D12" s="41"/>
      <c r="E12" s="57">
        <v>6286</v>
      </c>
      <c r="F12" s="58">
        <v>7305</v>
      </c>
      <c r="G12" s="63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" customHeight="1">
      <c r="A13" s="61" t="s">
        <v>14</v>
      </c>
      <c r="B13" s="62"/>
      <c r="C13" s="66">
        <f t="shared" si="0"/>
        <v>0</v>
      </c>
      <c r="D13" s="67"/>
      <c r="E13" s="68">
        <v>0</v>
      </c>
      <c r="F13" s="69">
        <v>0</v>
      </c>
      <c r="G13" s="6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6" customHeight="1">
      <c r="A14" s="70"/>
      <c r="B14" s="71"/>
      <c r="C14" s="72"/>
      <c r="D14" s="10"/>
      <c r="E14" s="68"/>
      <c r="F14" s="57"/>
      <c r="G14" s="5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">
      <c r="A15" s="61" t="s">
        <v>15</v>
      </c>
      <c r="B15" s="62"/>
      <c r="C15" s="40">
        <f t="shared" si="0"/>
        <v>34926</v>
      </c>
      <c r="D15" s="41"/>
      <c r="E15" s="57">
        <v>17836</v>
      </c>
      <c r="F15" s="73">
        <v>17090</v>
      </c>
      <c r="G15" s="7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9" ht="12">
      <c r="A16" s="61" t="s">
        <v>16</v>
      </c>
      <c r="B16" s="62"/>
      <c r="C16" s="40">
        <f t="shared" si="0"/>
        <v>172010</v>
      </c>
      <c r="D16" s="41"/>
      <c r="E16" s="74">
        <v>168689</v>
      </c>
      <c r="F16" s="75">
        <v>3321</v>
      </c>
      <c r="G16" s="75"/>
      <c r="H16" s="9"/>
      <c r="I16" s="9"/>
    </row>
    <row r="17" spans="1:9" ht="12">
      <c r="A17" s="61" t="s">
        <v>17</v>
      </c>
      <c r="B17" s="62"/>
      <c r="C17" s="40">
        <f t="shared" si="0"/>
        <v>38513</v>
      </c>
      <c r="D17" s="41"/>
      <c r="E17" s="76">
        <v>0</v>
      </c>
      <c r="F17" s="75">
        <v>38513</v>
      </c>
      <c r="G17" s="75"/>
      <c r="H17" s="9"/>
      <c r="I17" s="9"/>
    </row>
    <row r="18" spans="1:9" ht="6" customHeight="1">
      <c r="A18" s="70"/>
      <c r="B18" s="71"/>
      <c r="C18" s="72"/>
      <c r="D18" s="10"/>
      <c r="E18" s="76"/>
      <c r="F18" s="77"/>
      <c r="G18" s="77"/>
      <c r="H18" s="9"/>
      <c r="I18" s="9"/>
    </row>
    <row r="19" spans="1:9" ht="12" customHeight="1">
      <c r="A19" s="61" t="s">
        <v>18</v>
      </c>
      <c r="B19" s="62"/>
      <c r="C19" s="40">
        <f t="shared" si="0"/>
        <v>19143</v>
      </c>
      <c r="D19" s="41"/>
      <c r="E19" s="74">
        <v>0</v>
      </c>
      <c r="F19" s="78">
        <v>19143</v>
      </c>
      <c r="G19" s="78"/>
      <c r="H19" s="9"/>
      <c r="I19" s="9"/>
    </row>
    <row r="20" spans="1:9" ht="12">
      <c r="A20" s="61" t="s">
        <v>19</v>
      </c>
      <c r="B20" s="62"/>
      <c r="C20" s="40">
        <f t="shared" si="0"/>
        <v>17202</v>
      </c>
      <c r="D20" s="41"/>
      <c r="E20" s="74">
        <v>0</v>
      </c>
      <c r="F20" s="75">
        <v>17202</v>
      </c>
      <c r="G20" s="75"/>
      <c r="H20" s="9"/>
      <c r="I20" s="9"/>
    </row>
    <row r="21" spans="1:9" ht="12">
      <c r="A21" s="61" t="s">
        <v>20</v>
      </c>
      <c r="B21" s="79"/>
      <c r="C21" s="66">
        <f>SUM(E21:G21)</f>
        <v>1886</v>
      </c>
      <c r="D21" s="67"/>
      <c r="E21" s="80">
        <v>0</v>
      </c>
      <c r="F21" s="81">
        <v>1886</v>
      </c>
      <c r="G21" s="81"/>
      <c r="H21" s="9"/>
      <c r="I21" s="9"/>
    </row>
    <row r="22" spans="1:9" ht="6" customHeight="1">
      <c r="A22" s="70"/>
      <c r="B22" s="71"/>
      <c r="C22" s="72"/>
      <c r="D22" s="10"/>
      <c r="E22" s="74"/>
      <c r="F22" s="77"/>
      <c r="G22" s="77"/>
      <c r="H22" s="9"/>
      <c r="I22" s="9"/>
    </row>
    <row r="23" spans="1:9" ht="12">
      <c r="A23" s="61" t="s">
        <v>21</v>
      </c>
      <c r="B23" s="62"/>
      <c r="C23" s="40">
        <f t="shared" si="0"/>
        <v>93312</v>
      </c>
      <c r="D23" s="41"/>
      <c r="E23" s="74">
        <v>435</v>
      </c>
      <c r="F23" s="75">
        <v>92877</v>
      </c>
      <c r="G23" s="75"/>
      <c r="H23" s="9"/>
      <c r="I23" s="9"/>
    </row>
    <row r="24" spans="1:9" ht="12">
      <c r="A24" s="61" t="s">
        <v>22</v>
      </c>
      <c r="B24" s="62"/>
      <c r="C24" s="40">
        <f t="shared" si="0"/>
        <v>15168</v>
      </c>
      <c r="D24" s="41"/>
      <c r="E24" s="74">
        <v>0</v>
      </c>
      <c r="F24" s="75">
        <v>15168</v>
      </c>
      <c r="G24" s="75"/>
      <c r="H24" s="9"/>
      <c r="I24" s="9"/>
    </row>
    <row r="25" spans="2:9" ht="6" customHeight="1">
      <c r="B25" s="82"/>
      <c r="C25" s="40"/>
      <c r="D25" s="41"/>
      <c r="E25" s="74"/>
      <c r="F25" s="75"/>
      <c r="G25" s="75"/>
      <c r="H25" s="9"/>
      <c r="I25" s="9"/>
    </row>
    <row r="26" spans="1:9" ht="12">
      <c r="A26" s="61" t="s">
        <v>23</v>
      </c>
      <c r="B26" s="62"/>
      <c r="C26" s="40">
        <f aca="true" t="shared" si="1" ref="C26:C40">SUM(E26:G26)</f>
        <v>123717</v>
      </c>
      <c r="D26" s="41"/>
      <c r="E26" s="74">
        <v>6599</v>
      </c>
      <c r="F26" s="75">
        <v>117118</v>
      </c>
      <c r="G26" s="75"/>
      <c r="H26" s="9"/>
      <c r="I26" s="9"/>
    </row>
    <row r="27" spans="1:9" ht="12" customHeight="1">
      <c r="A27" s="61" t="s">
        <v>24</v>
      </c>
      <c r="B27" s="62"/>
      <c r="C27" s="40">
        <f t="shared" si="1"/>
        <v>214542</v>
      </c>
      <c r="D27" s="41"/>
      <c r="E27" s="74">
        <v>0</v>
      </c>
      <c r="F27" s="78">
        <v>214542</v>
      </c>
      <c r="G27" s="78"/>
      <c r="H27" s="9"/>
      <c r="I27" s="9"/>
    </row>
    <row r="28" spans="1:9" ht="12">
      <c r="A28" s="61" t="s">
        <v>25</v>
      </c>
      <c r="B28" s="62"/>
      <c r="C28" s="40">
        <f t="shared" si="1"/>
        <v>65246</v>
      </c>
      <c r="D28" s="41"/>
      <c r="E28" s="74">
        <v>24217</v>
      </c>
      <c r="F28" s="75">
        <v>41029</v>
      </c>
      <c r="G28" s="75"/>
      <c r="H28" s="9"/>
      <c r="I28" s="9"/>
    </row>
    <row r="29" spans="1:9" ht="6" customHeight="1">
      <c r="A29" s="70"/>
      <c r="B29" s="71"/>
      <c r="C29" s="72"/>
      <c r="D29" s="10"/>
      <c r="E29" s="74"/>
      <c r="F29" s="77"/>
      <c r="G29" s="77"/>
      <c r="H29" s="9"/>
      <c r="I29" s="9"/>
    </row>
    <row r="30" spans="1:9" ht="12">
      <c r="A30" s="61" t="s">
        <v>26</v>
      </c>
      <c r="B30" s="62"/>
      <c r="C30" s="40">
        <f t="shared" si="1"/>
        <v>160029</v>
      </c>
      <c r="D30" s="41"/>
      <c r="E30" s="74">
        <v>3033</v>
      </c>
      <c r="F30" s="75">
        <v>156996</v>
      </c>
      <c r="G30" s="75"/>
      <c r="H30" s="9"/>
      <c r="I30" s="9"/>
    </row>
    <row r="31" spans="1:9" ht="12">
      <c r="A31" s="61" t="s">
        <v>27</v>
      </c>
      <c r="B31" s="62"/>
      <c r="C31" s="40">
        <f t="shared" si="1"/>
        <v>4931</v>
      </c>
      <c r="D31" s="41"/>
      <c r="E31" s="74">
        <v>0</v>
      </c>
      <c r="F31" s="75">
        <v>4931</v>
      </c>
      <c r="G31" s="75"/>
      <c r="H31" s="9"/>
      <c r="I31" s="9"/>
    </row>
    <row r="32" spans="1:9" ht="12">
      <c r="A32" s="61" t="s">
        <v>28</v>
      </c>
      <c r="B32" s="62"/>
      <c r="C32" s="40">
        <f t="shared" si="1"/>
        <v>493611</v>
      </c>
      <c r="D32" s="41"/>
      <c r="E32" s="74">
        <v>424372</v>
      </c>
      <c r="F32" s="75">
        <v>69239</v>
      </c>
      <c r="G32" s="75"/>
      <c r="H32" s="9"/>
      <c r="I32" s="9"/>
    </row>
    <row r="33" spans="1:9" ht="6" customHeight="1">
      <c r="A33" s="70"/>
      <c r="B33" s="71"/>
      <c r="C33" s="72"/>
      <c r="D33" s="10"/>
      <c r="E33" s="74"/>
      <c r="F33" s="77"/>
      <c r="G33" s="77"/>
      <c r="H33" s="9"/>
      <c r="I33" s="9"/>
    </row>
    <row r="34" spans="1:9" ht="12">
      <c r="A34" s="61" t="s">
        <v>29</v>
      </c>
      <c r="B34" s="62"/>
      <c r="C34" s="40">
        <f t="shared" si="1"/>
        <v>251409</v>
      </c>
      <c r="D34" s="41"/>
      <c r="E34" s="74">
        <v>749</v>
      </c>
      <c r="F34" s="75">
        <v>250660</v>
      </c>
      <c r="G34" s="75"/>
      <c r="H34" s="9"/>
      <c r="I34" s="9"/>
    </row>
    <row r="35" spans="1:9" ht="12" customHeight="1">
      <c r="A35" s="61" t="s">
        <v>30</v>
      </c>
      <c r="B35" s="62"/>
      <c r="C35" s="40">
        <f t="shared" si="1"/>
        <v>34237</v>
      </c>
      <c r="D35" s="41"/>
      <c r="E35" s="74">
        <v>0</v>
      </c>
      <c r="F35" s="78">
        <v>34237</v>
      </c>
      <c r="G35" s="78"/>
      <c r="H35" s="9"/>
      <c r="I35" s="9"/>
    </row>
    <row r="36" spans="1:9" ht="12">
      <c r="A36" s="61" t="s">
        <v>31</v>
      </c>
      <c r="B36" s="62"/>
      <c r="C36" s="40">
        <f t="shared" si="1"/>
        <v>60137</v>
      </c>
      <c r="D36" s="41"/>
      <c r="E36" s="11">
        <v>50898</v>
      </c>
      <c r="F36" s="75">
        <v>9239</v>
      </c>
      <c r="G36" s="75"/>
      <c r="H36" s="9"/>
      <c r="I36" s="9"/>
    </row>
    <row r="37" spans="1:9" ht="6" customHeight="1">
      <c r="A37" s="70"/>
      <c r="B37" s="71"/>
      <c r="C37" s="72"/>
      <c r="D37" s="10"/>
      <c r="F37" s="77"/>
      <c r="G37" s="77"/>
      <c r="H37" s="9"/>
      <c r="I37" s="9"/>
    </row>
    <row r="38" spans="1:9" ht="12">
      <c r="A38" s="61" t="s">
        <v>32</v>
      </c>
      <c r="B38" s="62"/>
      <c r="C38" s="40">
        <f t="shared" si="1"/>
        <v>115174</v>
      </c>
      <c r="D38" s="41"/>
      <c r="E38" s="11">
        <v>4045</v>
      </c>
      <c r="F38" s="75">
        <v>111129</v>
      </c>
      <c r="G38" s="75"/>
      <c r="H38" s="9"/>
      <c r="I38" s="9"/>
    </row>
    <row r="39" spans="1:9" ht="12">
      <c r="A39" s="61" t="s">
        <v>33</v>
      </c>
      <c r="B39" s="62"/>
      <c r="C39" s="40">
        <f t="shared" si="1"/>
        <v>414914</v>
      </c>
      <c r="D39" s="41"/>
      <c r="E39" s="11">
        <v>381207</v>
      </c>
      <c r="F39" s="75">
        <v>33707</v>
      </c>
      <c r="G39" s="75"/>
      <c r="H39" s="9"/>
      <c r="I39" s="9"/>
    </row>
    <row r="40" spans="1:9" ht="12">
      <c r="A40" s="61" t="s">
        <v>34</v>
      </c>
      <c r="B40" s="62"/>
      <c r="C40" s="83">
        <f t="shared" si="1"/>
        <v>126124</v>
      </c>
      <c r="D40" s="73"/>
      <c r="E40" s="11">
        <v>124794</v>
      </c>
      <c r="F40" s="75">
        <v>1330</v>
      </c>
      <c r="G40" s="75"/>
      <c r="H40" s="9"/>
      <c r="I40" s="9"/>
    </row>
    <row r="41" spans="1:9" ht="6" customHeight="1">
      <c r="A41" s="84"/>
      <c r="B41" s="85"/>
      <c r="C41" s="84"/>
      <c r="D41" s="84"/>
      <c r="E41" s="84"/>
      <c r="F41" s="84"/>
      <c r="G41" s="84"/>
      <c r="H41" s="9"/>
      <c r="I41" s="9"/>
    </row>
    <row r="42" ht="12">
      <c r="A42" s="11" t="s">
        <v>35</v>
      </c>
    </row>
    <row r="49" ht="13.5" customHeight="1"/>
    <row r="59" spans="1:9" ht="17.25">
      <c r="A59" s="86"/>
      <c r="B59" s="87"/>
      <c r="C59" s="87"/>
      <c r="D59" s="87"/>
      <c r="E59" s="87"/>
      <c r="F59" s="87"/>
      <c r="G59" s="87"/>
      <c r="H59" s="87"/>
      <c r="I59" s="87"/>
    </row>
    <row r="60" spans="1:9" ht="18.75" customHeight="1">
      <c r="A60" s="27"/>
      <c r="B60" s="27"/>
      <c r="C60" s="9"/>
      <c r="D60" s="9"/>
      <c r="E60" s="9"/>
      <c r="F60" s="9"/>
      <c r="G60" s="9"/>
      <c r="H60" s="9"/>
      <c r="I60" s="9"/>
    </row>
    <row r="61" spans="1:9" ht="12">
      <c r="A61" s="27"/>
      <c r="B61" s="88"/>
      <c r="C61" s="9"/>
      <c r="D61" s="9"/>
      <c r="E61" s="9"/>
      <c r="F61" s="9"/>
      <c r="G61" s="9"/>
      <c r="H61" s="9"/>
      <c r="I61" s="9"/>
    </row>
    <row r="62" spans="1:9" ht="12">
      <c r="A62" s="89"/>
      <c r="B62" s="10"/>
      <c r="C62" s="9"/>
      <c r="D62" s="9"/>
      <c r="E62" s="9"/>
      <c r="F62" s="9"/>
      <c r="G62" s="9"/>
      <c r="H62" s="9"/>
      <c r="I62" s="9"/>
    </row>
    <row r="63" spans="1:9" ht="12">
      <c r="A63" s="89"/>
      <c r="B63" s="10"/>
      <c r="C63" s="9"/>
      <c r="D63" s="9"/>
      <c r="E63" s="9"/>
      <c r="F63" s="9"/>
      <c r="G63" s="9"/>
      <c r="H63" s="9"/>
      <c r="I63" s="9"/>
    </row>
    <row r="64" spans="1:9" ht="12">
      <c r="A64" s="89"/>
      <c r="B64" s="10"/>
      <c r="C64" s="9"/>
      <c r="D64" s="9"/>
      <c r="E64" s="9"/>
      <c r="F64" s="9"/>
      <c r="G64" s="9"/>
      <c r="H64" s="9"/>
      <c r="I64" s="9"/>
    </row>
    <row r="65" spans="1:9" ht="12">
      <c r="A65" s="89"/>
      <c r="B65" s="9"/>
      <c r="C65" s="9"/>
      <c r="D65" s="9"/>
      <c r="E65" s="9"/>
      <c r="F65" s="9"/>
      <c r="G65" s="9"/>
      <c r="H65" s="9"/>
      <c r="I65" s="9"/>
    </row>
    <row r="66" spans="1:9" ht="12">
      <c r="A66" s="9"/>
      <c r="B66" s="9"/>
      <c r="C66" s="9"/>
      <c r="D66" s="9"/>
      <c r="E66" s="9"/>
      <c r="F66" s="9"/>
      <c r="G66" s="9"/>
      <c r="H66" s="9"/>
      <c r="I66" s="9"/>
    </row>
    <row r="67" spans="1:9" ht="12">
      <c r="A67" s="9"/>
      <c r="B67" s="9"/>
      <c r="C67" s="9"/>
      <c r="D67" s="9"/>
      <c r="E67" s="9"/>
      <c r="F67" s="9"/>
      <c r="G67" s="9"/>
      <c r="H67" s="9"/>
      <c r="I67" s="9"/>
    </row>
    <row r="68" spans="1:9" ht="12">
      <c r="A68" s="9"/>
      <c r="B68" s="9"/>
      <c r="C68" s="9"/>
      <c r="D68" s="9"/>
      <c r="E68" s="9"/>
      <c r="F68" s="9"/>
      <c r="G68" s="9"/>
      <c r="H68" s="9"/>
      <c r="I68" s="9"/>
    </row>
    <row r="69" spans="1:9" ht="12">
      <c r="A69" s="9"/>
      <c r="B69" s="9"/>
      <c r="C69" s="9"/>
      <c r="D69" s="9"/>
      <c r="E69" s="9"/>
      <c r="F69" s="9"/>
      <c r="G69" s="9"/>
      <c r="H69" s="9"/>
      <c r="I69" s="9"/>
    </row>
  </sheetData>
  <sheetProtection/>
  <mergeCells count="94">
    <mergeCell ref="A39:B39"/>
    <mergeCell ref="C39:D39"/>
    <mergeCell ref="F39:G39"/>
    <mergeCell ref="A40:B40"/>
    <mergeCell ref="C40:D40"/>
    <mergeCell ref="F40:G40"/>
    <mergeCell ref="A36:B36"/>
    <mergeCell ref="C36:D36"/>
    <mergeCell ref="F36:G36"/>
    <mergeCell ref="A38:B38"/>
    <mergeCell ref="C38:D38"/>
    <mergeCell ref="F38:G38"/>
    <mergeCell ref="A34:B34"/>
    <mergeCell ref="C34:D34"/>
    <mergeCell ref="F34:G34"/>
    <mergeCell ref="A35:B35"/>
    <mergeCell ref="C35:D35"/>
    <mergeCell ref="F35:G35"/>
    <mergeCell ref="A31:B31"/>
    <mergeCell ref="C31:D31"/>
    <mergeCell ref="F31:G31"/>
    <mergeCell ref="A32:B32"/>
    <mergeCell ref="C32:D32"/>
    <mergeCell ref="F32:G32"/>
    <mergeCell ref="A28:B28"/>
    <mergeCell ref="C28:D28"/>
    <mergeCell ref="F28:G28"/>
    <mergeCell ref="A30:B30"/>
    <mergeCell ref="C30:D30"/>
    <mergeCell ref="F30:G30"/>
    <mergeCell ref="C25:D25"/>
    <mergeCell ref="F25:G25"/>
    <mergeCell ref="A26:B26"/>
    <mergeCell ref="C26:D26"/>
    <mergeCell ref="F26:G26"/>
    <mergeCell ref="A27:B27"/>
    <mergeCell ref="C27:D27"/>
    <mergeCell ref="F27:G27"/>
    <mergeCell ref="A23:B23"/>
    <mergeCell ref="C23:D23"/>
    <mergeCell ref="F23:G23"/>
    <mergeCell ref="A24:B24"/>
    <mergeCell ref="C24:D24"/>
    <mergeCell ref="F24:G24"/>
    <mergeCell ref="A20:B20"/>
    <mergeCell ref="C20:D20"/>
    <mergeCell ref="F20:G20"/>
    <mergeCell ref="A21:B21"/>
    <mergeCell ref="C21:D21"/>
    <mergeCell ref="F21:G21"/>
    <mergeCell ref="A17:B17"/>
    <mergeCell ref="C17:D17"/>
    <mergeCell ref="F17:G17"/>
    <mergeCell ref="A19:B19"/>
    <mergeCell ref="C19:D19"/>
    <mergeCell ref="F19:G19"/>
    <mergeCell ref="A15:B15"/>
    <mergeCell ref="C15:D15"/>
    <mergeCell ref="F15:G15"/>
    <mergeCell ref="A16:B16"/>
    <mergeCell ref="C16:D16"/>
    <mergeCell ref="F16:G16"/>
    <mergeCell ref="A12:B12"/>
    <mergeCell ref="C12:D12"/>
    <mergeCell ref="F12:G12"/>
    <mergeCell ref="A13:B13"/>
    <mergeCell ref="C13:D13"/>
    <mergeCell ref="F13:G13"/>
    <mergeCell ref="A10:B10"/>
    <mergeCell ref="C10:D10"/>
    <mergeCell ref="F10:G10"/>
    <mergeCell ref="A11:B11"/>
    <mergeCell ref="C11:D11"/>
    <mergeCell ref="F11:G11"/>
    <mergeCell ref="A8:B8"/>
    <mergeCell ref="C8:D8"/>
    <mergeCell ref="F8:G8"/>
    <mergeCell ref="A9:B9"/>
    <mergeCell ref="C9:D9"/>
    <mergeCell ref="F9:G9"/>
    <mergeCell ref="A6:B6"/>
    <mergeCell ref="C6:D6"/>
    <mergeCell ref="F6:G6"/>
    <mergeCell ref="A7:B7"/>
    <mergeCell ref="C7:D7"/>
    <mergeCell ref="F7:G7"/>
    <mergeCell ref="A1:F1"/>
    <mergeCell ref="A3:B4"/>
    <mergeCell ref="C3:D4"/>
    <mergeCell ref="E3:G3"/>
    <mergeCell ref="F4:G4"/>
    <mergeCell ref="A5:B5"/>
    <mergeCell ref="C5:D5"/>
    <mergeCell ref="F5:G5"/>
  </mergeCells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2009-07-22T01:39:48Z</dcterms:created>
  <dcterms:modified xsi:type="dcterms:W3CDTF">2009-07-22T01:40:11Z</dcterms:modified>
  <cp:category/>
  <cp:version/>
  <cp:contentType/>
  <cp:contentStatus/>
</cp:coreProperties>
</file>