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<sst xmlns="http://schemas.openxmlformats.org/spreadsheetml/2006/main" count="50" uniqueCount="36">
  <si>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１５．  専                      売</t>
  </si>
  <si>
    <t>93．  煙               草</t>
  </si>
  <si>
    <t>製 造 煙 草 売 渡 数 量 代 金</t>
  </si>
  <si>
    <t>昭和35年度</t>
  </si>
  <si>
    <t>（単位　数量　両切　千本　刻 瓩　金額　千円）</t>
  </si>
  <si>
    <t>支所名</t>
  </si>
  <si>
    <t>数量</t>
  </si>
  <si>
    <t>代金</t>
  </si>
  <si>
    <t>朝日</t>
  </si>
  <si>
    <t>富士</t>
  </si>
  <si>
    <t>ピース</t>
  </si>
  <si>
    <t>光</t>
  </si>
  <si>
    <t>スリーエー</t>
  </si>
  <si>
    <t>ハイライト</t>
  </si>
  <si>
    <t>総数</t>
  </si>
  <si>
    <t>大分支局</t>
  </si>
  <si>
    <t>別府出張所</t>
  </si>
  <si>
    <t>中　津　　〃</t>
  </si>
  <si>
    <t>日　田　　〃</t>
  </si>
  <si>
    <t>佐　伯　　〃</t>
  </si>
  <si>
    <t>臼　杵　　〃</t>
  </si>
  <si>
    <t>竹　田　　〃</t>
  </si>
  <si>
    <t>豊後高田　〃</t>
  </si>
  <si>
    <t>杵　築　　〃</t>
  </si>
  <si>
    <t>国　東　　〃</t>
  </si>
  <si>
    <t>三　重　　〃</t>
  </si>
  <si>
    <t>玖　珠　　〃</t>
  </si>
  <si>
    <t>パール</t>
  </si>
  <si>
    <t>いこい</t>
  </si>
  <si>
    <t>みどり</t>
  </si>
  <si>
    <t>新生</t>
  </si>
  <si>
    <t>バット</t>
  </si>
  <si>
    <t>ききょう</t>
  </si>
  <si>
    <t>みのり</t>
  </si>
  <si>
    <t>その他</t>
  </si>
  <si>
    <t>　　資料　　日本専売公社熊本地方局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</si>
</sst>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41" fontId="18" fillId="0" borderId="17" xfId="0" applyNumberFormat="1" applyFont="1" applyBorder="1" applyAlignment="1">
      <alignment horizontal="distributed" vertical="center"/>
    </xf>
    <xf numFmtId="41" fontId="18" fillId="0" borderId="15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8" xfId="0" applyFont="1" applyBorder="1" applyAlignment="1">
      <alignment vertical="center"/>
    </xf>
    <xf numFmtId="41" fontId="25" fillId="0" borderId="19" xfId="0" applyNumberFormat="1" applyFont="1" applyBorder="1" applyAlignment="1">
      <alignment vertical="center"/>
    </xf>
    <xf numFmtId="41" fontId="25" fillId="0" borderId="0" xfId="0" applyNumberFormat="1" applyFont="1" applyAlignment="1">
      <alignment vertical="center"/>
    </xf>
    <xf numFmtId="41" fontId="2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vertical="center"/>
    </xf>
    <xf numFmtId="41" fontId="18" fillId="0" borderId="19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41" fontId="26" fillId="0" borderId="10" xfId="0" applyNumberFormat="1" applyFont="1" applyBorder="1" applyAlignment="1">
      <alignment vertical="center"/>
    </xf>
    <xf numFmtId="41" fontId="25" fillId="0" borderId="19" xfId="48" applyNumberFormat="1" applyFont="1" applyBorder="1" applyAlignment="1">
      <alignment vertical="center"/>
    </xf>
    <xf numFmtId="41" fontId="25" fillId="0" borderId="0" xfId="48" applyNumberFormat="1" applyFont="1" applyAlignment="1">
      <alignment vertical="center"/>
    </xf>
    <xf numFmtId="41" fontId="25" fillId="0" borderId="0" xfId="48" applyNumberFormat="1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0" xfId="48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2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tabSelected="1" zoomScalePageLayoutView="0" workbookViewId="0" topLeftCell="A1">
      <selection activeCell="A1" sqref="A1"/>
    </sheetView>
  </sheetViews>
  <sheetFormatPr defaultColWidth="11.125" defaultRowHeight="13.5"/>
  <cols>
    <col min="1" max="1" width="11.125" style="4" customWidth="1"/>
    <col min="2" max="2" width="2.00390625" style="4" customWidth="1"/>
    <col min="3" max="3" width="8.75390625" style="4" customWidth="1"/>
    <col min="4" max="4" width="3.00390625" style="4" customWidth="1"/>
    <col min="5" max="25" width="4.125" style="4" customWidth="1"/>
    <col min="26" max="16384" width="11.125" style="4" customWidth="1"/>
  </cols>
  <sheetData>
    <row r="1" s="1" customFormat="1" ht="12"/>
    <row r="2" spans="1:25" ht="18.75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7.25">
      <c r="A4" s="6" t="s">
        <v>1</v>
      </c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="1" customFormat="1" ht="12"/>
    <row r="6" spans="2:24" ht="17.25">
      <c r="B6" s="7"/>
      <c r="C6" s="7"/>
      <c r="D6" s="7"/>
      <c r="E6" s="7"/>
      <c r="F6" s="7"/>
      <c r="G6" s="7"/>
      <c r="I6" s="8" t="s">
        <v>2</v>
      </c>
      <c r="J6" s="8"/>
      <c r="K6" s="7"/>
      <c r="M6" s="7"/>
      <c r="N6" s="7"/>
      <c r="O6" s="7"/>
      <c r="P6" s="7"/>
      <c r="Q6" s="7"/>
      <c r="R6" s="7"/>
      <c r="S6" s="7"/>
      <c r="U6" s="9"/>
      <c r="V6" s="9"/>
      <c r="W6" s="10" t="s">
        <v>3</v>
      </c>
      <c r="X6" s="9"/>
    </row>
    <row r="7" s="1" customFormat="1" ht="12"/>
    <row r="8" spans="1:26" ht="14.25" thickBot="1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6" ht="19.5" customHeight="1" thickTop="1">
      <c r="A9" s="13" t="s">
        <v>5</v>
      </c>
      <c r="B9" s="14"/>
      <c r="C9" s="15" t="s">
        <v>6</v>
      </c>
      <c r="D9" s="16"/>
      <c r="E9" s="15" t="s">
        <v>7</v>
      </c>
      <c r="F9" s="17"/>
      <c r="G9" s="16"/>
      <c r="H9" s="15" t="s">
        <v>8</v>
      </c>
      <c r="I9" s="17"/>
      <c r="J9" s="16"/>
      <c r="K9" s="15" t="s">
        <v>9</v>
      </c>
      <c r="L9" s="17"/>
      <c r="M9" s="17"/>
      <c r="N9" s="18" t="s">
        <v>10</v>
      </c>
      <c r="O9" s="18"/>
      <c r="P9" s="18"/>
      <c r="Q9" s="19" t="s">
        <v>11</v>
      </c>
      <c r="R9" s="19"/>
      <c r="S9" s="19"/>
      <c r="T9" s="19" t="s">
        <v>12</v>
      </c>
      <c r="U9" s="19"/>
      <c r="V9" s="19"/>
      <c r="W9" s="19" t="s">
        <v>13</v>
      </c>
      <c r="X9" s="19"/>
      <c r="Y9" s="15"/>
      <c r="Z9" s="12"/>
    </row>
    <row r="10" spans="1:26" ht="12" customHeight="1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3"/>
      <c r="R10" s="23"/>
      <c r="S10" s="23"/>
      <c r="T10" s="24"/>
      <c r="U10" s="24"/>
      <c r="V10" s="24"/>
      <c r="W10" s="24"/>
      <c r="X10" s="24"/>
      <c r="Y10" s="24"/>
      <c r="Z10" s="12"/>
    </row>
    <row r="11" spans="1:26" ht="15" customHeight="1">
      <c r="A11" s="25" t="s">
        <v>14</v>
      </c>
      <c r="B11" s="26"/>
      <c r="C11" s="27">
        <f>SUM(C13:D26)</f>
        <v>1398226</v>
      </c>
      <c r="D11" s="28"/>
      <c r="E11" s="28">
        <f>SUM(E13:G26)</f>
        <v>2833299</v>
      </c>
      <c r="F11" s="28"/>
      <c r="G11" s="28"/>
      <c r="H11" s="28">
        <f>SUM(H13:J26)</f>
        <v>4862</v>
      </c>
      <c r="I11" s="28"/>
      <c r="J11" s="28"/>
      <c r="K11" s="29">
        <f>SUM(K13:M26)</f>
        <v>1526</v>
      </c>
      <c r="L11" s="29"/>
      <c r="M11" s="29"/>
      <c r="N11" s="28">
        <f>SUM(N13:P26)</f>
        <v>83874</v>
      </c>
      <c r="O11" s="28"/>
      <c r="P11" s="28"/>
      <c r="Q11" s="28">
        <f>SUM(Q13:S26)</f>
        <v>16791</v>
      </c>
      <c r="R11" s="28"/>
      <c r="S11" s="28"/>
      <c r="T11" s="28">
        <f>SUM(T13:V26)</f>
        <v>23412</v>
      </c>
      <c r="U11" s="28"/>
      <c r="V11" s="28"/>
      <c r="W11" s="28">
        <f>SUM(W13:Y26)</f>
        <v>16552</v>
      </c>
      <c r="X11" s="28"/>
      <c r="Y11" s="28"/>
      <c r="Z11" s="30"/>
    </row>
    <row r="12" spans="1:26" s="36" customFormat="1" ht="13.5">
      <c r="A12" s="31"/>
      <c r="B12" s="32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15" customHeight="1">
      <c r="A13" s="31" t="s">
        <v>15</v>
      </c>
      <c r="B13" s="32"/>
      <c r="C13" s="33">
        <v>306964</v>
      </c>
      <c r="D13" s="34"/>
      <c r="E13" s="34">
        <v>639530</v>
      </c>
      <c r="F13" s="34"/>
      <c r="G13" s="34"/>
      <c r="H13" s="34">
        <v>754</v>
      </c>
      <c r="I13" s="34"/>
      <c r="J13" s="34"/>
      <c r="K13" s="34">
        <v>340</v>
      </c>
      <c r="L13" s="34"/>
      <c r="M13" s="34"/>
      <c r="N13" s="34">
        <v>20942</v>
      </c>
      <c r="O13" s="34"/>
      <c r="P13" s="34"/>
      <c r="Q13" s="34">
        <v>3987</v>
      </c>
      <c r="R13" s="34"/>
      <c r="S13" s="34"/>
      <c r="T13" s="34">
        <v>5857</v>
      </c>
      <c r="U13" s="34"/>
      <c r="V13" s="34"/>
      <c r="W13" s="34">
        <v>5487</v>
      </c>
      <c r="X13" s="34"/>
      <c r="Y13" s="34"/>
      <c r="Z13" s="30"/>
    </row>
    <row r="14" spans="1:26" ht="15" customHeight="1">
      <c r="A14" s="31" t="s">
        <v>16</v>
      </c>
      <c r="B14" s="32"/>
      <c r="C14" s="33">
        <v>181171</v>
      </c>
      <c r="D14" s="34"/>
      <c r="E14" s="34">
        <v>413997</v>
      </c>
      <c r="F14" s="34"/>
      <c r="G14" s="34"/>
      <c r="H14" s="34">
        <v>720</v>
      </c>
      <c r="I14" s="34"/>
      <c r="J14" s="34"/>
      <c r="K14" s="34">
        <v>662</v>
      </c>
      <c r="L14" s="34"/>
      <c r="M14" s="34"/>
      <c r="N14" s="34">
        <v>22930</v>
      </c>
      <c r="O14" s="34"/>
      <c r="P14" s="34"/>
      <c r="Q14" s="34">
        <v>2884</v>
      </c>
      <c r="R14" s="34"/>
      <c r="S14" s="34"/>
      <c r="T14" s="34">
        <v>5082</v>
      </c>
      <c r="U14" s="34"/>
      <c r="V14" s="34"/>
      <c r="W14" s="34">
        <v>5237</v>
      </c>
      <c r="X14" s="34"/>
      <c r="Y14" s="34"/>
      <c r="Z14" s="30"/>
    </row>
    <row r="15" spans="1:26" ht="15" customHeight="1">
      <c r="A15" s="37" t="s">
        <v>17</v>
      </c>
      <c r="B15" s="32"/>
      <c r="C15" s="33">
        <v>105398</v>
      </c>
      <c r="D15" s="34"/>
      <c r="E15" s="34">
        <v>215804</v>
      </c>
      <c r="F15" s="34"/>
      <c r="G15" s="34"/>
      <c r="H15" s="34">
        <v>388</v>
      </c>
      <c r="I15" s="34"/>
      <c r="J15" s="34"/>
      <c r="K15" s="34">
        <v>102</v>
      </c>
      <c r="L15" s="34"/>
      <c r="M15" s="34"/>
      <c r="N15" s="34">
        <v>5953</v>
      </c>
      <c r="O15" s="34"/>
      <c r="P15" s="34"/>
      <c r="Q15" s="34">
        <v>1756</v>
      </c>
      <c r="R15" s="34"/>
      <c r="S15" s="34"/>
      <c r="T15" s="34">
        <v>1742</v>
      </c>
      <c r="U15" s="34"/>
      <c r="V15" s="34"/>
      <c r="W15" s="34">
        <v>1547</v>
      </c>
      <c r="X15" s="34"/>
      <c r="Y15" s="34"/>
      <c r="Z15" s="30"/>
    </row>
    <row r="16" spans="1:26" ht="15" customHeight="1">
      <c r="A16" s="37" t="s">
        <v>18</v>
      </c>
      <c r="B16" s="32"/>
      <c r="C16" s="33">
        <v>95735</v>
      </c>
      <c r="D16" s="34"/>
      <c r="E16" s="34">
        <v>193007</v>
      </c>
      <c r="F16" s="34"/>
      <c r="G16" s="34"/>
      <c r="H16" s="34">
        <v>432</v>
      </c>
      <c r="I16" s="34"/>
      <c r="J16" s="34"/>
      <c r="K16" s="34">
        <v>104</v>
      </c>
      <c r="L16" s="34"/>
      <c r="M16" s="34"/>
      <c r="N16" s="34">
        <v>5433</v>
      </c>
      <c r="O16" s="34"/>
      <c r="P16" s="34"/>
      <c r="Q16" s="34">
        <v>1107</v>
      </c>
      <c r="R16" s="34"/>
      <c r="S16" s="34"/>
      <c r="T16" s="34">
        <v>1710</v>
      </c>
      <c r="U16" s="34"/>
      <c r="V16" s="34"/>
      <c r="W16" s="34">
        <v>701</v>
      </c>
      <c r="X16" s="34"/>
      <c r="Y16" s="34"/>
      <c r="Z16" s="30"/>
    </row>
    <row r="17" spans="1:26" ht="13.5">
      <c r="A17" s="37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0"/>
    </row>
    <row r="18" spans="1:26" ht="15" customHeight="1">
      <c r="A18" s="37" t="s">
        <v>19</v>
      </c>
      <c r="B18" s="32"/>
      <c r="C18" s="33">
        <v>124661</v>
      </c>
      <c r="D18" s="34"/>
      <c r="E18" s="34">
        <v>243884</v>
      </c>
      <c r="F18" s="34"/>
      <c r="G18" s="34"/>
      <c r="H18" s="34">
        <v>471</v>
      </c>
      <c r="I18" s="34"/>
      <c r="J18" s="34"/>
      <c r="K18" s="34">
        <v>80</v>
      </c>
      <c r="L18" s="34"/>
      <c r="M18" s="34"/>
      <c r="N18" s="34">
        <v>6562</v>
      </c>
      <c r="O18" s="34"/>
      <c r="P18" s="34"/>
      <c r="Q18" s="34">
        <v>1286</v>
      </c>
      <c r="R18" s="34"/>
      <c r="S18" s="34"/>
      <c r="T18" s="34">
        <v>1916</v>
      </c>
      <c r="U18" s="34"/>
      <c r="V18" s="34"/>
      <c r="W18" s="34">
        <v>827</v>
      </c>
      <c r="X18" s="34"/>
      <c r="Y18" s="34"/>
      <c r="Z18" s="30"/>
    </row>
    <row r="19" spans="1:26" ht="15" customHeight="1">
      <c r="A19" s="37" t="s">
        <v>20</v>
      </c>
      <c r="B19" s="32"/>
      <c r="C19" s="33">
        <v>128199</v>
      </c>
      <c r="D19" s="34"/>
      <c r="E19" s="34">
        <v>257295</v>
      </c>
      <c r="F19" s="34"/>
      <c r="G19" s="34"/>
      <c r="H19" s="34">
        <v>535</v>
      </c>
      <c r="I19" s="34"/>
      <c r="J19" s="34"/>
      <c r="K19" s="34">
        <v>90</v>
      </c>
      <c r="L19" s="34"/>
      <c r="M19" s="34"/>
      <c r="N19" s="34">
        <v>7508</v>
      </c>
      <c r="O19" s="34"/>
      <c r="P19" s="34"/>
      <c r="Q19" s="34">
        <v>1270</v>
      </c>
      <c r="R19" s="34"/>
      <c r="S19" s="34"/>
      <c r="T19" s="34">
        <v>2251</v>
      </c>
      <c r="U19" s="34"/>
      <c r="V19" s="34"/>
      <c r="W19" s="34">
        <v>1025</v>
      </c>
      <c r="X19" s="34"/>
      <c r="Y19" s="34"/>
      <c r="Z19" s="30"/>
    </row>
    <row r="20" spans="1:26" ht="15" customHeight="1">
      <c r="A20" s="37" t="s">
        <v>21</v>
      </c>
      <c r="B20" s="32"/>
      <c r="C20" s="33">
        <v>91008</v>
      </c>
      <c r="D20" s="34"/>
      <c r="E20" s="34">
        <v>170212</v>
      </c>
      <c r="F20" s="34"/>
      <c r="G20" s="34"/>
      <c r="H20" s="34">
        <v>350</v>
      </c>
      <c r="I20" s="34"/>
      <c r="J20" s="34"/>
      <c r="K20" s="34">
        <v>19</v>
      </c>
      <c r="L20" s="34"/>
      <c r="M20" s="34"/>
      <c r="N20" s="34">
        <v>2205</v>
      </c>
      <c r="O20" s="34"/>
      <c r="P20" s="34"/>
      <c r="Q20" s="34">
        <v>852</v>
      </c>
      <c r="R20" s="34"/>
      <c r="S20" s="34"/>
      <c r="T20" s="34">
        <v>854</v>
      </c>
      <c r="U20" s="34"/>
      <c r="V20" s="34"/>
      <c r="W20" s="34">
        <v>342</v>
      </c>
      <c r="X20" s="34"/>
      <c r="Y20" s="34"/>
      <c r="Z20" s="30"/>
    </row>
    <row r="21" spans="1:26" ht="15" customHeight="1">
      <c r="A21" s="37" t="s">
        <v>22</v>
      </c>
      <c r="B21" s="32"/>
      <c r="C21" s="33">
        <v>141519</v>
      </c>
      <c r="D21" s="34"/>
      <c r="E21" s="34">
        <v>272942</v>
      </c>
      <c r="F21" s="34"/>
      <c r="G21" s="34"/>
      <c r="H21" s="34">
        <v>401</v>
      </c>
      <c r="I21" s="34"/>
      <c r="J21" s="34"/>
      <c r="K21" s="34">
        <v>50</v>
      </c>
      <c r="L21" s="34"/>
      <c r="M21" s="34"/>
      <c r="N21" s="34">
        <v>5016</v>
      </c>
      <c r="O21" s="34"/>
      <c r="P21" s="34"/>
      <c r="Q21" s="34">
        <v>1569</v>
      </c>
      <c r="R21" s="34"/>
      <c r="S21" s="34"/>
      <c r="T21" s="34">
        <v>1479</v>
      </c>
      <c r="U21" s="34"/>
      <c r="V21" s="34"/>
      <c r="W21" s="34">
        <v>738</v>
      </c>
      <c r="X21" s="34"/>
      <c r="Y21" s="34"/>
      <c r="Z21" s="30"/>
    </row>
    <row r="22" spans="1:26" ht="13.5">
      <c r="A22" s="37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0"/>
    </row>
    <row r="23" spans="1:26" ht="15" customHeight="1">
      <c r="A23" s="37" t="s">
        <v>23</v>
      </c>
      <c r="B23" s="32"/>
      <c r="C23" s="33">
        <v>61663</v>
      </c>
      <c r="D23" s="34"/>
      <c r="E23" s="34">
        <v>116638</v>
      </c>
      <c r="F23" s="34"/>
      <c r="G23" s="34"/>
      <c r="H23" s="34">
        <v>176</v>
      </c>
      <c r="I23" s="34"/>
      <c r="J23" s="34"/>
      <c r="K23" s="34">
        <v>20</v>
      </c>
      <c r="L23" s="34"/>
      <c r="M23" s="34"/>
      <c r="N23" s="34">
        <v>1781</v>
      </c>
      <c r="O23" s="34"/>
      <c r="P23" s="34"/>
      <c r="Q23" s="34">
        <v>582</v>
      </c>
      <c r="R23" s="34"/>
      <c r="S23" s="34"/>
      <c r="T23" s="34">
        <v>657</v>
      </c>
      <c r="U23" s="34"/>
      <c r="V23" s="34"/>
      <c r="W23" s="34">
        <v>270</v>
      </c>
      <c r="X23" s="34"/>
      <c r="Y23" s="34"/>
      <c r="Z23" s="30"/>
    </row>
    <row r="24" spans="1:26" ht="15" customHeight="1">
      <c r="A24" s="37" t="s">
        <v>24</v>
      </c>
      <c r="B24" s="32"/>
      <c r="C24" s="33">
        <v>59313</v>
      </c>
      <c r="D24" s="34"/>
      <c r="E24" s="34">
        <v>114049</v>
      </c>
      <c r="F24" s="34"/>
      <c r="G24" s="34"/>
      <c r="H24" s="34">
        <v>211</v>
      </c>
      <c r="I24" s="34"/>
      <c r="J24" s="34"/>
      <c r="K24" s="34">
        <v>20</v>
      </c>
      <c r="L24" s="34"/>
      <c r="M24" s="34"/>
      <c r="N24" s="34">
        <v>1749</v>
      </c>
      <c r="O24" s="34"/>
      <c r="P24" s="34"/>
      <c r="Q24" s="34">
        <v>534</v>
      </c>
      <c r="R24" s="34"/>
      <c r="S24" s="34"/>
      <c r="T24" s="34">
        <v>610</v>
      </c>
      <c r="U24" s="34"/>
      <c r="V24" s="34"/>
      <c r="W24" s="34">
        <v>126</v>
      </c>
      <c r="X24" s="34"/>
      <c r="Y24" s="34"/>
      <c r="Z24" s="30"/>
    </row>
    <row r="25" spans="1:26" ht="15" customHeight="1">
      <c r="A25" s="37" t="s">
        <v>25</v>
      </c>
      <c r="B25" s="32"/>
      <c r="C25" s="33">
        <v>54943</v>
      </c>
      <c r="D25" s="34"/>
      <c r="E25" s="34">
        <v>102657</v>
      </c>
      <c r="F25" s="34"/>
      <c r="G25" s="34"/>
      <c r="H25" s="34">
        <v>281</v>
      </c>
      <c r="I25" s="34"/>
      <c r="J25" s="34"/>
      <c r="K25" s="34">
        <v>10</v>
      </c>
      <c r="L25" s="34"/>
      <c r="M25" s="34"/>
      <c r="N25" s="34">
        <v>1433</v>
      </c>
      <c r="O25" s="34"/>
      <c r="P25" s="34"/>
      <c r="Q25" s="34">
        <v>467</v>
      </c>
      <c r="R25" s="34"/>
      <c r="S25" s="34"/>
      <c r="T25" s="34">
        <v>558</v>
      </c>
      <c r="U25" s="34"/>
      <c r="V25" s="34"/>
      <c r="W25" s="34">
        <v>108</v>
      </c>
      <c r="X25" s="34"/>
      <c r="Y25" s="34"/>
      <c r="Z25" s="30"/>
    </row>
    <row r="26" spans="1:26" ht="15" customHeight="1">
      <c r="A26" s="37" t="s">
        <v>26</v>
      </c>
      <c r="B26" s="32"/>
      <c r="C26" s="33">
        <v>47652</v>
      </c>
      <c r="D26" s="34"/>
      <c r="E26" s="34">
        <v>93284</v>
      </c>
      <c r="F26" s="34"/>
      <c r="G26" s="34"/>
      <c r="H26" s="34">
        <v>143</v>
      </c>
      <c r="I26" s="34"/>
      <c r="J26" s="34"/>
      <c r="K26" s="34">
        <v>29</v>
      </c>
      <c r="L26" s="34"/>
      <c r="M26" s="34"/>
      <c r="N26" s="34">
        <v>2362</v>
      </c>
      <c r="O26" s="34"/>
      <c r="P26" s="34"/>
      <c r="Q26" s="34">
        <v>497</v>
      </c>
      <c r="R26" s="34"/>
      <c r="S26" s="34"/>
      <c r="T26" s="34">
        <v>696</v>
      </c>
      <c r="U26" s="34"/>
      <c r="V26" s="34"/>
      <c r="W26" s="34">
        <v>144</v>
      </c>
      <c r="X26" s="34"/>
      <c r="Y26" s="34"/>
      <c r="Z26" s="30"/>
    </row>
    <row r="27" spans="1:26" ht="14.25" thickBot="1">
      <c r="A27" s="37"/>
      <c r="B27" s="32"/>
      <c r="C27" s="38"/>
      <c r="D27" s="39"/>
      <c r="E27" s="34"/>
      <c r="F27" s="34"/>
      <c r="G27" s="34"/>
      <c r="H27" s="34"/>
      <c r="I27" s="34"/>
      <c r="J27" s="34"/>
      <c r="K27" s="34"/>
      <c r="L27" s="34"/>
      <c r="M27" s="34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0"/>
    </row>
    <row r="28" spans="1:25" ht="19.5" customHeight="1" thickTop="1">
      <c r="A28" s="13" t="s">
        <v>5</v>
      </c>
      <c r="B28" s="14"/>
      <c r="C28" s="15" t="s">
        <v>27</v>
      </c>
      <c r="D28" s="17"/>
      <c r="E28" s="19" t="s">
        <v>28</v>
      </c>
      <c r="F28" s="19"/>
      <c r="G28" s="19"/>
      <c r="H28" s="19" t="s">
        <v>29</v>
      </c>
      <c r="I28" s="19"/>
      <c r="J28" s="19"/>
      <c r="K28" s="19" t="s">
        <v>30</v>
      </c>
      <c r="L28" s="19"/>
      <c r="M28" s="19"/>
      <c r="N28" s="19" t="s">
        <v>31</v>
      </c>
      <c r="O28" s="19"/>
      <c r="P28" s="19"/>
      <c r="Q28" s="19" t="s">
        <v>32</v>
      </c>
      <c r="R28" s="19"/>
      <c r="S28" s="19"/>
      <c r="T28" s="19" t="s">
        <v>33</v>
      </c>
      <c r="U28" s="19"/>
      <c r="V28" s="19"/>
      <c r="W28" s="17" t="s">
        <v>34</v>
      </c>
      <c r="X28" s="17"/>
      <c r="Y28" s="17"/>
    </row>
    <row r="29" spans="1:25" ht="12" customHeigh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5" customHeight="1">
      <c r="A30" s="25" t="s">
        <v>14</v>
      </c>
      <c r="B30" s="26"/>
      <c r="C30" s="41">
        <f>SUM(C32:C45)</f>
        <v>11873</v>
      </c>
      <c r="D30" s="42"/>
      <c r="E30" s="43">
        <f>SUM(E32:G45)</f>
        <v>190169</v>
      </c>
      <c r="F30" s="43"/>
      <c r="G30" s="43"/>
      <c r="H30" s="43">
        <f>SUM(H32:J45)</f>
        <v>29832</v>
      </c>
      <c r="I30" s="43"/>
      <c r="J30" s="43"/>
      <c r="K30" s="43">
        <f>SUM(K32:M45)</f>
        <v>824209</v>
      </c>
      <c r="L30" s="43"/>
      <c r="M30" s="43"/>
      <c r="N30" s="43">
        <f>SUM(N32:P45)</f>
        <v>125733</v>
      </c>
      <c r="O30" s="43"/>
      <c r="P30" s="43"/>
      <c r="Q30" s="43">
        <f>SUM(Q32:S45)</f>
        <v>30817</v>
      </c>
      <c r="R30" s="43"/>
      <c r="S30" s="43"/>
      <c r="T30" s="43">
        <f>SUM(T32:V45)</f>
        <v>38576</v>
      </c>
      <c r="U30" s="43"/>
      <c r="V30" s="43"/>
      <c r="W30" s="43">
        <f>SUM(W32:Y45)</f>
        <v>7892</v>
      </c>
      <c r="X30" s="43"/>
      <c r="Y30" s="43"/>
    </row>
    <row r="31" spans="1:25" s="36" customFormat="1" ht="13.5">
      <c r="A31" s="31"/>
      <c r="B31" s="3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15" customHeight="1">
      <c r="A32" s="31" t="s">
        <v>15</v>
      </c>
      <c r="B32" s="32"/>
      <c r="C32" s="44">
        <v>2310</v>
      </c>
      <c r="D32" s="45"/>
      <c r="E32" s="45">
        <v>51620</v>
      </c>
      <c r="F32" s="45"/>
      <c r="G32" s="45"/>
      <c r="H32" s="45">
        <v>6861</v>
      </c>
      <c r="I32" s="45"/>
      <c r="J32" s="45"/>
      <c r="K32" s="45">
        <v>176524</v>
      </c>
      <c r="L32" s="45"/>
      <c r="M32" s="45"/>
      <c r="N32" s="45">
        <v>20428</v>
      </c>
      <c r="O32" s="45"/>
      <c r="P32" s="45"/>
      <c r="Q32" s="45">
        <v>4442</v>
      </c>
      <c r="R32" s="45"/>
      <c r="S32" s="45"/>
      <c r="T32" s="45">
        <v>7412</v>
      </c>
      <c r="U32" s="45"/>
      <c r="V32" s="45"/>
      <c r="W32" s="45">
        <v>2740</v>
      </c>
      <c r="X32" s="45"/>
      <c r="Y32" s="45"/>
    </row>
    <row r="33" spans="1:25" ht="15" customHeight="1">
      <c r="A33" s="31" t="s">
        <v>16</v>
      </c>
      <c r="B33" s="32"/>
      <c r="C33" s="44">
        <v>2748</v>
      </c>
      <c r="D33" s="45"/>
      <c r="E33" s="45">
        <v>37700</v>
      </c>
      <c r="F33" s="45"/>
      <c r="G33" s="45"/>
      <c r="H33" s="45">
        <v>5511</v>
      </c>
      <c r="I33" s="45"/>
      <c r="J33" s="45"/>
      <c r="K33" s="45">
        <v>87459</v>
      </c>
      <c r="L33" s="45"/>
      <c r="M33" s="45"/>
      <c r="N33" s="45">
        <v>6891</v>
      </c>
      <c r="O33" s="45"/>
      <c r="P33" s="45"/>
      <c r="Q33" s="45">
        <v>1607</v>
      </c>
      <c r="R33" s="45"/>
      <c r="S33" s="45"/>
      <c r="T33" s="45">
        <v>1740</v>
      </c>
      <c r="U33" s="45"/>
      <c r="V33" s="45"/>
      <c r="W33" s="45">
        <v>3964</v>
      </c>
      <c r="X33" s="45"/>
      <c r="Y33" s="45"/>
    </row>
    <row r="34" spans="1:25" ht="15" customHeight="1">
      <c r="A34" s="37" t="s">
        <v>17</v>
      </c>
      <c r="B34" s="32"/>
      <c r="C34" s="44">
        <v>1161</v>
      </c>
      <c r="D34" s="45"/>
      <c r="E34" s="45">
        <v>17129</v>
      </c>
      <c r="F34" s="45"/>
      <c r="G34" s="45"/>
      <c r="H34" s="45">
        <v>2117</v>
      </c>
      <c r="I34" s="45"/>
      <c r="J34" s="45"/>
      <c r="K34" s="45">
        <v>61067</v>
      </c>
      <c r="L34" s="45"/>
      <c r="M34" s="45"/>
      <c r="N34" s="45">
        <v>8106</v>
      </c>
      <c r="O34" s="45"/>
      <c r="P34" s="45"/>
      <c r="Q34" s="45">
        <v>2054</v>
      </c>
      <c r="R34" s="45"/>
      <c r="S34" s="45"/>
      <c r="T34" s="45">
        <v>2276</v>
      </c>
      <c r="U34" s="45"/>
      <c r="V34" s="45"/>
      <c r="W34" s="45">
        <v>316</v>
      </c>
      <c r="X34" s="45"/>
      <c r="Y34" s="45"/>
    </row>
    <row r="35" spans="1:25" ht="15" customHeight="1">
      <c r="A35" s="37" t="s">
        <v>18</v>
      </c>
      <c r="B35" s="32"/>
      <c r="C35" s="44">
        <v>1175</v>
      </c>
      <c r="D35" s="45"/>
      <c r="E35" s="45">
        <v>13793</v>
      </c>
      <c r="F35" s="45"/>
      <c r="G35" s="45"/>
      <c r="H35" s="45">
        <v>2314</v>
      </c>
      <c r="I35" s="45"/>
      <c r="J35" s="45"/>
      <c r="K35" s="45">
        <v>55099</v>
      </c>
      <c r="L35" s="45"/>
      <c r="M35" s="45"/>
      <c r="N35" s="45">
        <v>8398</v>
      </c>
      <c r="O35" s="45"/>
      <c r="P35" s="45"/>
      <c r="Q35" s="45">
        <v>2006</v>
      </c>
      <c r="R35" s="45"/>
      <c r="S35" s="45"/>
      <c r="T35" s="45">
        <v>3463</v>
      </c>
      <c r="U35" s="45"/>
      <c r="V35" s="45"/>
      <c r="W35" s="45">
        <v>177</v>
      </c>
      <c r="X35" s="45"/>
      <c r="Y35" s="45"/>
    </row>
    <row r="36" spans="1:25" ht="13.5">
      <c r="A36" s="37"/>
      <c r="B36" s="32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ht="15" customHeight="1">
      <c r="A37" s="37" t="s">
        <v>19</v>
      </c>
      <c r="B37" s="32"/>
      <c r="C37" s="44">
        <v>888</v>
      </c>
      <c r="D37" s="45"/>
      <c r="E37" s="45">
        <v>10741</v>
      </c>
      <c r="F37" s="45"/>
      <c r="G37" s="45"/>
      <c r="H37" s="45">
        <v>2293</v>
      </c>
      <c r="I37" s="45"/>
      <c r="J37" s="45"/>
      <c r="K37" s="45">
        <v>77729</v>
      </c>
      <c r="L37" s="45"/>
      <c r="M37" s="45"/>
      <c r="N37" s="45">
        <v>14741</v>
      </c>
      <c r="O37" s="45"/>
      <c r="P37" s="45"/>
      <c r="Q37" s="45">
        <v>3007</v>
      </c>
      <c r="R37" s="45"/>
      <c r="S37" s="45"/>
      <c r="T37" s="45">
        <v>4120</v>
      </c>
      <c r="U37" s="45"/>
      <c r="V37" s="45"/>
      <c r="W37" s="45">
        <v>207</v>
      </c>
      <c r="X37" s="45"/>
      <c r="Y37" s="45"/>
    </row>
    <row r="38" spans="1:25" ht="15" customHeight="1">
      <c r="A38" s="37" t="s">
        <v>20</v>
      </c>
      <c r="B38" s="32"/>
      <c r="C38" s="44">
        <v>1268</v>
      </c>
      <c r="D38" s="45"/>
      <c r="E38" s="45">
        <v>17405</v>
      </c>
      <c r="F38" s="45"/>
      <c r="G38" s="45"/>
      <c r="H38" s="45">
        <v>2849</v>
      </c>
      <c r="I38" s="45"/>
      <c r="J38" s="45"/>
      <c r="K38" s="45">
        <v>75298</v>
      </c>
      <c r="L38" s="45"/>
      <c r="M38" s="45"/>
      <c r="N38" s="45">
        <v>13983</v>
      </c>
      <c r="O38" s="45"/>
      <c r="P38" s="45"/>
      <c r="Q38" s="45">
        <v>1731</v>
      </c>
      <c r="R38" s="45"/>
      <c r="S38" s="45"/>
      <c r="T38" s="45">
        <v>2986</v>
      </c>
      <c r="U38" s="45"/>
      <c r="V38" s="45"/>
      <c r="W38" s="45">
        <v>262</v>
      </c>
      <c r="X38" s="45"/>
      <c r="Y38" s="45"/>
    </row>
    <row r="39" spans="1:25" ht="15" customHeight="1">
      <c r="A39" s="37" t="s">
        <v>21</v>
      </c>
      <c r="B39" s="32"/>
      <c r="C39" s="44">
        <v>315</v>
      </c>
      <c r="D39" s="45"/>
      <c r="E39" s="45">
        <v>7241</v>
      </c>
      <c r="F39" s="45"/>
      <c r="G39" s="45"/>
      <c r="H39" s="45">
        <v>1634</v>
      </c>
      <c r="I39" s="45"/>
      <c r="J39" s="45"/>
      <c r="K39" s="45">
        <v>57120</v>
      </c>
      <c r="L39" s="45"/>
      <c r="M39" s="45"/>
      <c r="N39" s="45">
        <v>12366</v>
      </c>
      <c r="O39" s="45"/>
      <c r="P39" s="45"/>
      <c r="Q39" s="45">
        <v>3458</v>
      </c>
      <c r="R39" s="45"/>
      <c r="S39" s="45"/>
      <c r="T39" s="45">
        <v>4252</v>
      </c>
      <c r="U39" s="45"/>
      <c r="V39" s="45"/>
      <c r="W39" s="45">
        <v>39</v>
      </c>
      <c r="X39" s="45"/>
      <c r="Y39" s="45"/>
    </row>
    <row r="40" spans="1:25" ht="15" customHeight="1">
      <c r="A40" s="37" t="s">
        <v>22</v>
      </c>
      <c r="B40" s="32"/>
      <c r="C40" s="44">
        <v>600</v>
      </c>
      <c r="D40" s="45"/>
      <c r="E40" s="45">
        <v>15264</v>
      </c>
      <c r="F40" s="45"/>
      <c r="G40" s="45"/>
      <c r="H40" s="45">
        <v>2107</v>
      </c>
      <c r="I40" s="45"/>
      <c r="J40" s="45"/>
      <c r="K40" s="45">
        <v>90653</v>
      </c>
      <c r="L40" s="45"/>
      <c r="M40" s="45"/>
      <c r="N40" s="45">
        <v>14939</v>
      </c>
      <c r="O40" s="45"/>
      <c r="P40" s="45"/>
      <c r="Q40" s="45">
        <v>3751</v>
      </c>
      <c r="R40" s="45"/>
      <c r="S40" s="45"/>
      <c r="T40" s="45">
        <v>4952</v>
      </c>
      <c r="U40" s="45"/>
      <c r="V40" s="45"/>
      <c r="W40" s="45">
        <v>149</v>
      </c>
      <c r="X40" s="45"/>
      <c r="Y40" s="45"/>
    </row>
    <row r="41" spans="1:25" ht="13.5">
      <c r="A41" s="37"/>
      <c r="B41" s="32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" customHeight="1">
      <c r="A42" s="37" t="s">
        <v>23</v>
      </c>
      <c r="B42" s="32"/>
      <c r="C42" s="44">
        <v>232</v>
      </c>
      <c r="D42" s="45"/>
      <c r="E42" s="45">
        <v>5718</v>
      </c>
      <c r="F42" s="45"/>
      <c r="G42" s="45"/>
      <c r="H42" s="45">
        <v>1125</v>
      </c>
      <c r="I42" s="45"/>
      <c r="J42" s="45"/>
      <c r="K42" s="45">
        <v>38830</v>
      </c>
      <c r="L42" s="45"/>
      <c r="M42" s="45"/>
      <c r="N42" s="45">
        <v>8353</v>
      </c>
      <c r="O42" s="45"/>
      <c r="P42" s="45"/>
      <c r="Q42" s="45">
        <v>1438</v>
      </c>
      <c r="R42" s="45"/>
      <c r="S42" s="45"/>
      <c r="T42" s="45">
        <v>2481</v>
      </c>
      <c r="U42" s="45"/>
      <c r="V42" s="45"/>
      <c r="W42" s="45">
        <v>37</v>
      </c>
      <c r="X42" s="45"/>
      <c r="Y42" s="45"/>
    </row>
    <row r="43" spans="1:25" ht="15" customHeight="1">
      <c r="A43" s="37" t="s">
        <v>24</v>
      </c>
      <c r="B43" s="32"/>
      <c r="C43" s="44">
        <v>482</v>
      </c>
      <c r="D43" s="45"/>
      <c r="E43" s="45">
        <v>3891</v>
      </c>
      <c r="F43" s="45"/>
      <c r="G43" s="45"/>
      <c r="H43" s="45">
        <v>1081</v>
      </c>
      <c r="I43" s="45"/>
      <c r="J43" s="45"/>
      <c r="K43" s="45">
        <v>42300</v>
      </c>
      <c r="L43" s="45"/>
      <c r="M43" s="45"/>
      <c r="N43" s="45">
        <v>4152</v>
      </c>
      <c r="O43" s="45"/>
      <c r="P43" s="45"/>
      <c r="Q43" s="45">
        <v>3485</v>
      </c>
      <c r="R43" s="45"/>
      <c r="S43" s="45"/>
      <c r="T43" s="45">
        <v>672</v>
      </c>
      <c r="U43" s="45"/>
      <c r="V43" s="45"/>
      <c r="W43" s="45">
        <v>0</v>
      </c>
      <c r="X43" s="45"/>
      <c r="Y43" s="45"/>
    </row>
    <row r="44" spans="1:25" ht="15" customHeight="1">
      <c r="A44" s="37" t="s">
        <v>25</v>
      </c>
      <c r="B44" s="32"/>
      <c r="C44" s="44">
        <v>395</v>
      </c>
      <c r="D44" s="45"/>
      <c r="E44" s="45">
        <v>3855</v>
      </c>
      <c r="F44" s="45"/>
      <c r="G44" s="45"/>
      <c r="H44" s="45">
        <v>894</v>
      </c>
      <c r="I44" s="45"/>
      <c r="J44" s="45"/>
      <c r="K44" s="45">
        <v>34397</v>
      </c>
      <c r="L44" s="45"/>
      <c r="M44" s="45"/>
      <c r="N44" s="45">
        <v>7687</v>
      </c>
      <c r="O44" s="45"/>
      <c r="P44" s="45"/>
      <c r="Q44" s="45">
        <v>2518</v>
      </c>
      <c r="R44" s="45"/>
      <c r="S44" s="45"/>
      <c r="T44" s="45">
        <v>2340</v>
      </c>
      <c r="U44" s="45"/>
      <c r="V44" s="45"/>
      <c r="W44" s="45">
        <v>1</v>
      </c>
      <c r="X44" s="45"/>
      <c r="Y44" s="45"/>
    </row>
    <row r="45" spans="1:25" ht="15" customHeight="1">
      <c r="A45" s="37" t="s">
        <v>26</v>
      </c>
      <c r="B45" s="32"/>
      <c r="C45" s="44">
        <v>299</v>
      </c>
      <c r="D45" s="45"/>
      <c r="E45" s="45">
        <v>5812</v>
      </c>
      <c r="F45" s="45"/>
      <c r="G45" s="45"/>
      <c r="H45" s="45">
        <v>1046</v>
      </c>
      <c r="I45" s="45"/>
      <c r="J45" s="45"/>
      <c r="K45" s="45">
        <v>27733</v>
      </c>
      <c r="L45" s="45"/>
      <c r="M45" s="45"/>
      <c r="N45" s="45">
        <v>5689</v>
      </c>
      <c r="O45" s="45"/>
      <c r="P45" s="45"/>
      <c r="Q45" s="45">
        <v>1320</v>
      </c>
      <c r="R45" s="45"/>
      <c r="S45" s="45"/>
      <c r="T45" s="45">
        <v>1882</v>
      </c>
      <c r="U45" s="45"/>
      <c r="V45" s="45"/>
      <c r="W45" s="45">
        <v>0</v>
      </c>
      <c r="X45" s="45"/>
      <c r="Y45" s="45"/>
    </row>
    <row r="46" spans="1:25" ht="13.5">
      <c r="A46" s="46"/>
      <c r="B46" s="47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3.5">
      <c r="A47" s="50" t="s">
        <v>35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</sheetData>
  <sheetProtection/>
  <mergeCells count="304">
    <mergeCell ref="T45:V45"/>
    <mergeCell ref="W45:Y45"/>
    <mergeCell ref="C46:D46"/>
    <mergeCell ref="E46:G46"/>
    <mergeCell ref="H46:J46"/>
    <mergeCell ref="K46:M46"/>
    <mergeCell ref="N46:P46"/>
    <mergeCell ref="Q46:S46"/>
    <mergeCell ref="T46:V46"/>
    <mergeCell ref="W46:Y46"/>
    <mergeCell ref="C45:D45"/>
    <mergeCell ref="E45:G45"/>
    <mergeCell ref="H45:J45"/>
    <mergeCell ref="K45:M45"/>
    <mergeCell ref="N45:P45"/>
    <mergeCell ref="Q45:S45"/>
    <mergeCell ref="T43:V43"/>
    <mergeCell ref="W43:Y43"/>
    <mergeCell ref="C44:D44"/>
    <mergeCell ref="E44:G44"/>
    <mergeCell ref="H44:J44"/>
    <mergeCell ref="K44:M44"/>
    <mergeCell ref="N44:P44"/>
    <mergeCell ref="Q44:S44"/>
    <mergeCell ref="T44:V44"/>
    <mergeCell ref="W44:Y44"/>
    <mergeCell ref="C43:D43"/>
    <mergeCell ref="E43:G43"/>
    <mergeCell ref="H43:J43"/>
    <mergeCell ref="K43:M43"/>
    <mergeCell ref="N43:P43"/>
    <mergeCell ref="Q43:S43"/>
    <mergeCell ref="T41:V41"/>
    <mergeCell ref="W41:Y41"/>
    <mergeCell ref="C42:D42"/>
    <mergeCell ref="E42:G42"/>
    <mergeCell ref="H42:J42"/>
    <mergeCell ref="K42:M42"/>
    <mergeCell ref="N42:P42"/>
    <mergeCell ref="Q42:S42"/>
    <mergeCell ref="T42:V42"/>
    <mergeCell ref="W42:Y42"/>
    <mergeCell ref="C41:D41"/>
    <mergeCell ref="E41:G41"/>
    <mergeCell ref="H41:J41"/>
    <mergeCell ref="K41:M41"/>
    <mergeCell ref="N41:P41"/>
    <mergeCell ref="Q41:S41"/>
    <mergeCell ref="T39:V39"/>
    <mergeCell ref="W39:Y39"/>
    <mergeCell ref="C40:D40"/>
    <mergeCell ref="E40:G40"/>
    <mergeCell ref="H40:J40"/>
    <mergeCell ref="K40:M40"/>
    <mergeCell ref="N40:P40"/>
    <mergeCell ref="Q40:S40"/>
    <mergeCell ref="T40:V40"/>
    <mergeCell ref="W40:Y40"/>
    <mergeCell ref="C39:D39"/>
    <mergeCell ref="E39:G39"/>
    <mergeCell ref="H39:J39"/>
    <mergeCell ref="K39:M39"/>
    <mergeCell ref="N39:P39"/>
    <mergeCell ref="Q39:S39"/>
    <mergeCell ref="T37:V37"/>
    <mergeCell ref="W37:Y37"/>
    <mergeCell ref="C38:D38"/>
    <mergeCell ref="E38:G38"/>
    <mergeCell ref="H38:J38"/>
    <mergeCell ref="K38:M38"/>
    <mergeCell ref="N38:P38"/>
    <mergeCell ref="Q38:S38"/>
    <mergeCell ref="T38:V38"/>
    <mergeCell ref="W38:Y38"/>
    <mergeCell ref="C37:D37"/>
    <mergeCell ref="E37:G37"/>
    <mergeCell ref="H37:J37"/>
    <mergeCell ref="K37:M37"/>
    <mergeCell ref="N37:P37"/>
    <mergeCell ref="Q37:S37"/>
    <mergeCell ref="T35:V35"/>
    <mergeCell ref="W35:Y35"/>
    <mergeCell ref="C36:D36"/>
    <mergeCell ref="E36:G36"/>
    <mergeCell ref="H36:J36"/>
    <mergeCell ref="K36:M36"/>
    <mergeCell ref="N36:P36"/>
    <mergeCell ref="Q36:S36"/>
    <mergeCell ref="T36:V36"/>
    <mergeCell ref="W36:Y36"/>
    <mergeCell ref="C35:D35"/>
    <mergeCell ref="E35:G35"/>
    <mergeCell ref="H35:J35"/>
    <mergeCell ref="K35:M35"/>
    <mergeCell ref="N35:P35"/>
    <mergeCell ref="Q35:S35"/>
    <mergeCell ref="T33:V33"/>
    <mergeCell ref="W33:Y33"/>
    <mergeCell ref="C34:D34"/>
    <mergeCell ref="E34:G34"/>
    <mergeCell ref="H34:J34"/>
    <mergeCell ref="K34:M34"/>
    <mergeCell ref="N34:P34"/>
    <mergeCell ref="Q34:S34"/>
    <mergeCell ref="T34:V34"/>
    <mergeCell ref="W34:Y34"/>
    <mergeCell ref="C33:D33"/>
    <mergeCell ref="E33:G33"/>
    <mergeCell ref="H33:J33"/>
    <mergeCell ref="K33:M33"/>
    <mergeCell ref="N33:P33"/>
    <mergeCell ref="Q33:S33"/>
    <mergeCell ref="T31:V31"/>
    <mergeCell ref="W31:Y31"/>
    <mergeCell ref="C32:D32"/>
    <mergeCell ref="E32:G32"/>
    <mergeCell ref="H32:J32"/>
    <mergeCell ref="K32:M32"/>
    <mergeCell ref="N32:P32"/>
    <mergeCell ref="Q32:S32"/>
    <mergeCell ref="T32:V32"/>
    <mergeCell ref="W32:Y32"/>
    <mergeCell ref="C31:D31"/>
    <mergeCell ref="E31:G31"/>
    <mergeCell ref="H31:J31"/>
    <mergeCell ref="K31:M31"/>
    <mergeCell ref="N31:P31"/>
    <mergeCell ref="Q31:S31"/>
    <mergeCell ref="T29:V29"/>
    <mergeCell ref="W29:Y29"/>
    <mergeCell ref="C30:D30"/>
    <mergeCell ref="E30:G30"/>
    <mergeCell ref="H30:J30"/>
    <mergeCell ref="K30:M30"/>
    <mergeCell ref="N30:P30"/>
    <mergeCell ref="Q30:S30"/>
    <mergeCell ref="T30:V30"/>
    <mergeCell ref="W30:Y30"/>
    <mergeCell ref="C29:D29"/>
    <mergeCell ref="E29:G29"/>
    <mergeCell ref="H29:J29"/>
    <mergeCell ref="K29:M29"/>
    <mergeCell ref="N29:P29"/>
    <mergeCell ref="Q29:S29"/>
    <mergeCell ref="T27:V27"/>
    <mergeCell ref="W27:Y27"/>
    <mergeCell ref="C28:D28"/>
    <mergeCell ref="E28:G28"/>
    <mergeCell ref="H28:J28"/>
    <mergeCell ref="K28:M28"/>
    <mergeCell ref="N28:P28"/>
    <mergeCell ref="Q28:S28"/>
    <mergeCell ref="T28:V28"/>
    <mergeCell ref="W28:Y28"/>
    <mergeCell ref="C27:D27"/>
    <mergeCell ref="E27:G27"/>
    <mergeCell ref="H27:J27"/>
    <mergeCell ref="K27:M27"/>
    <mergeCell ref="N27:P27"/>
    <mergeCell ref="Q27:S27"/>
    <mergeCell ref="T25:V25"/>
    <mergeCell ref="W25:Y25"/>
    <mergeCell ref="C26:D26"/>
    <mergeCell ref="E26:G26"/>
    <mergeCell ref="H26:J26"/>
    <mergeCell ref="K26:M26"/>
    <mergeCell ref="N26:P26"/>
    <mergeCell ref="Q26:S26"/>
    <mergeCell ref="T26:V26"/>
    <mergeCell ref="W26:Y26"/>
    <mergeCell ref="C25:D25"/>
    <mergeCell ref="E25:G25"/>
    <mergeCell ref="H25:J25"/>
    <mergeCell ref="K25:M25"/>
    <mergeCell ref="N25:P25"/>
    <mergeCell ref="Q25:S25"/>
    <mergeCell ref="T23:V23"/>
    <mergeCell ref="W23:Y23"/>
    <mergeCell ref="C24:D24"/>
    <mergeCell ref="E24:G24"/>
    <mergeCell ref="H24:J24"/>
    <mergeCell ref="K24:M24"/>
    <mergeCell ref="N24:P24"/>
    <mergeCell ref="Q24:S24"/>
    <mergeCell ref="T24:V24"/>
    <mergeCell ref="W24:Y24"/>
    <mergeCell ref="C23:D23"/>
    <mergeCell ref="E23:G23"/>
    <mergeCell ref="H23:J23"/>
    <mergeCell ref="K23:M23"/>
    <mergeCell ref="N23:P23"/>
    <mergeCell ref="Q23:S23"/>
    <mergeCell ref="T21:V21"/>
    <mergeCell ref="W21:Y21"/>
    <mergeCell ref="C22:D22"/>
    <mergeCell ref="E22:G22"/>
    <mergeCell ref="H22:J22"/>
    <mergeCell ref="K22:M22"/>
    <mergeCell ref="N22:P22"/>
    <mergeCell ref="Q22:S22"/>
    <mergeCell ref="T22:V22"/>
    <mergeCell ref="W22:Y22"/>
    <mergeCell ref="C21:D21"/>
    <mergeCell ref="E21:G21"/>
    <mergeCell ref="H21:J21"/>
    <mergeCell ref="K21:M21"/>
    <mergeCell ref="N21:P21"/>
    <mergeCell ref="Q21:S21"/>
    <mergeCell ref="T19:V19"/>
    <mergeCell ref="W19:Y19"/>
    <mergeCell ref="C20:D20"/>
    <mergeCell ref="E20:G20"/>
    <mergeCell ref="H20:J20"/>
    <mergeCell ref="K20:M20"/>
    <mergeCell ref="N20:P20"/>
    <mergeCell ref="Q20:S20"/>
    <mergeCell ref="T20:V20"/>
    <mergeCell ref="W20:Y20"/>
    <mergeCell ref="C19:D19"/>
    <mergeCell ref="E19:G19"/>
    <mergeCell ref="H19:J19"/>
    <mergeCell ref="K19:M19"/>
    <mergeCell ref="N19:P19"/>
    <mergeCell ref="Q19:S19"/>
    <mergeCell ref="T17:V17"/>
    <mergeCell ref="W17:Y17"/>
    <mergeCell ref="C18:D18"/>
    <mergeCell ref="E18:G18"/>
    <mergeCell ref="H18:J18"/>
    <mergeCell ref="K18:M18"/>
    <mergeCell ref="N18:P18"/>
    <mergeCell ref="Q18:S18"/>
    <mergeCell ref="T18:V18"/>
    <mergeCell ref="W18:Y18"/>
    <mergeCell ref="C17:D17"/>
    <mergeCell ref="E17:G17"/>
    <mergeCell ref="H17:J17"/>
    <mergeCell ref="K17:M17"/>
    <mergeCell ref="N17:P17"/>
    <mergeCell ref="Q17:S17"/>
    <mergeCell ref="T15:V15"/>
    <mergeCell ref="W15:Y15"/>
    <mergeCell ref="C16:D16"/>
    <mergeCell ref="E16:G16"/>
    <mergeCell ref="H16:J16"/>
    <mergeCell ref="K16:M16"/>
    <mergeCell ref="N16:P16"/>
    <mergeCell ref="Q16:S16"/>
    <mergeCell ref="T16:V16"/>
    <mergeCell ref="W16:Y16"/>
    <mergeCell ref="C15:D15"/>
    <mergeCell ref="E15:G15"/>
    <mergeCell ref="H15:J15"/>
    <mergeCell ref="K15:M15"/>
    <mergeCell ref="N15:P15"/>
    <mergeCell ref="Q15:S15"/>
    <mergeCell ref="T13:V13"/>
    <mergeCell ref="W13:Y13"/>
    <mergeCell ref="C14:D14"/>
    <mergeCell ref="E14:G14"/>
    <mergeCell ref="H14:J14"/>
    <mergeCell ref="K14:M14"/>
    <mergeCell ref="N14:P14"/>
    <mergeCell ref="Q14:S14"/>
    <mergeCell ref="T14:V14"/>
    <mergeCell ref="W14:Y14"/>
    <mergeCell ref="C13:D13"/>
    <mergeCell ref="E13:G13"/>
    <mergeCell ref="H13:J13"/>
    <mergeCell ref="K13:M13"/>
    <mergeCell ref="N13:P13"/>
    <mergeCell ref="Q13:S13"/>
    <mergeCell ref="T11:V11"/>
    <mergeCell ref="W11:Y11"/>
    <mergeCell ref="C12:D12"/>
    <mergeCell ref="E12:G12"/>
    <mergeCell ref="H12:J12"/>
    <mergeCell ref="K12:M12"/>
    <mergeCell ref="N12:P12"/>
    <mergeCell ref="Q12:S12"/>
    <mergeCell ref="T12:V12"/>
    <mergeCell ref="W12:Y12"/>
    <mergeCell ref="C11:D11"/>
    <mergeCell ref="E11:G11"/>
    <mergeCell ref="H11:J11"/>
    <mergeCell ref="K11:M11"/>
    <mergeCell ref="N11:P11"/>
    <mergeCell ref="Q11:S11"/>
    <mergeCell ref="T9:V9"/>
    <mergeCell ref="W9:Y9"/>
    <mergeCell ref="C10:D10"/>
    <mergeCell ref="E10:G10"/>
    <mergeCell ref="H10:J10"/>
    <mergeCell ref="K10:M10"/>
    <mergeCell ref="N10:P10"/>
    <mergeCell ref="Q10:S10"/>
    <mergeCell ref="T10:V10"/>
    <mergeCell ref="W10:Y10"/>
    <mergeCell ref="C9:D9"/>
    <mergeCell ref="E9:G9"/>
    <mergeCell ref="H9:J9"/>
    <mergeCell ref="K9:M9"/>
    <mergeCell ref="N9:P9"/>
    <mergeCell ref="Q9:S9"/>
  </mergeCells>
  <printOptions/>
  <pageMargins left="0.787" right="0.787" top="0.984" bottom="0.984" header="0.512" footer="0.51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2009-07-22T02:59:10Z</dcterms:created>
  <dcterms:modified xsi:type="dcterms:W3CDTF">2009-07-22T02:59:17Z</dcterms:modified>
  <cp:category/>
  <cp:version/>
  <cp:contentType/>
  <cp:contentStatus/>
</cp:coreProperties>
</file>