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24" sheetId="1" r:id="rId1"/>
  </sheets>
  <externalReferences>
    <externalReference r:id="rId4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<sst xmlns="http://schemas.openxmlformats.org/spreadsheetml/2006/main" count="32" uniqueCount="20">
  <si>
    <t>124.　県　 特　 別　 会　 計　 歳　 入　 出</t>
  </si>
  <si>
    <t>歳 入 累 年 比 較　 （決算）　　(1)</t>
  </si>
  <si>
    <t>（単位　円）</t>
  </si>
  <si>
    <t>種別</t>
  </si>
  <si>
    <t>昭和　31　年度</t>
  </si>
  <si>
    <t>総額</t>
  </si>
  <si>
    <t>県有財産蓄積金</t>
  </si>
  <si>
    <t>県立病院費</t>
  </si>
  <si>
    <t>県営林事業費</t>
  </si>
  <si>
    <t>災害救助基金</t>
  </si>
  <si>
    <t>農業改良資金</t>
  </si>
  <si>
    <t>中小企業振興資金</t>
  </si>
  <si>
    <t>用品調達費</t>
  </si>
  <si>
    <t>母子福祉資金</t>
  </si>
  <si>
    <t>遠洋漁業指導船</t>
  </si>
  <si>
    <t>大分　鶴崎　臨海工業地帯
建設事業費</t>
  </si>
  <si>
    <t>消費生活協同組合資金</t>
  </si>
  <si>
    <t>歳 出累 年 比 較　 （決算）</t>
  </si>
  <si>
    <t>昭和31年度</t>
  </si>
  <si>
    <t>母子福祉資金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</si>
</sst>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0" fillId="0" borderId="0" xfId="62" applyFont="1" applyAlignment="1">
      <alignment horizontal="distributed" vertical="center" indent="3"/>
      <protection/>
    </xf>
    <xf numFmtId="0" fontId="41" fillId="0" borderId="0" xfId="62" applyFont="1">
      <alignment vertical="center"/>
      <protection/>
    </xf>
    <xf numFmtId="0" fontId="42" fillId="0" borderId="0" xfId="62" applyFont="1" applyAlignment="1">
      <alignment horizontal="distributed" vertical="center" indent="5"/>
      <protection/>
    </xf>
    <xf numFmtId="0" fontId="41" fillId="0" borderId="10" xfId="62" applyFont="1" applyBorder="1" applyAlignment="1">
      <alignment horizontal="distributed" vertical="center"/>
      <protection/>
    </xf>
    <xf numFmtId="0" fontId="41" fillId="0" borderId="11" xfId="62" applyFont="1" applyBorder="1" applyAlignment="1">
      <alignment horizontal="distributed" vertical="center"/>
      <protection/>
    </xf>
    <xf numFmtId="0" fontId="43" fillId="0" borderId="12" xfId="62" applyFont="1" applyBorder="1" applyAlignment="1">
      <alignment horizontal="distributed" vertical="center"/>
      <protection/>
    </xf>
    <xf numFmtId="41" fontId="43" fillId="0" borderId="0" xfId="62" applyNumberFormat="1" applyFont="1">
      <alignment vertical="center"/>
      <protection/>
    </xf>
    <xf numFmtId="176" fontId="41" fillId="0" borderId="0" xfId="62" applyNumberFormat="1" applyFont="1">
      <alignment vertical="center"/>
      <protection/>
    </xf>
    <xf numFmtId="0" fontId="41" fillId="0" borderId="12" xfId="62" applyFont="1" applyBorder="1" applyAlignment="1">
      <alignment horizontal="distributed" vertical="center"/>
      <protection/>
    </xf>
    <xf numFmtId="41" fontId="41" fillId="0" borderId="0" xfId="62" applyNumberFormat="1" applyFont="1">
      <alignment vertical="center"/>
      <protection/>
    </xf>
    <xf numFmtId="0" fontId="41" fillId="0" borderId="12" xfId="62" applyFont="1" applyBorder="1">
      <alignment vertical="center"/>
      <protection/>
    </xf>
    <xf numFmtId="0" fontId="41" fillId="0" borderId="12" xfId="62" applyFont="1" applyBorder="1" applyAlignment="1">
      <alignment horizontal="distributed" vertical="center" wrapText="1"/>
      <protection/>
    </xf>
    <xf numFmtId="0" fontId="41" fillId="0" borderId="13" xfId="62" applyFont="1" applyBorder="1">
      <alignment vertical="center"/>
      <protection/>
    </xf>
    <xf numFmtId="41" fontId="0" fillId="0" borderId="14" xfId="62" applyNumberFormat="1" applyBorder="1">
      <alignment vertical="center"/>
      <protection/>
    </xf>
    <xf numFmtId="41" fontId="0" fillId="0" borderId="15" xfId="62" applyNumberFormat="1" applyBorder="1">
      <alignment vertical="center"/>
      <protection/>
    </xf>
    <xf numFmtId="0" fontId="0" fillId="0" borderId="0" xfId="62">
      <alignment vertical="center"/>
      <protection/>
    </xf>
    <xf numFmtId="41" fontId="41" fillId="0" borderId="16" xfId="62" applyNumberFormat="1" applyFont="1" applyBorder="1">
      <alignment vertical="center"/>
      <protection/>
    </xf>
    <xf numFmtId="41" fontId="41" fillId="0" borderId="0" xfId="62" applyNumberFormat="1" applyFont="1" applyBorder="1">
      <alignment vertical="center"/>
      <protection/>
    </xf>
    <xf numFmtId="0" fontId="41" fillId="0" borderId="13" xfId="62" applyFont="1" applyBorder="1" applyAlignment="1">
      <alignment horizontal="distributed" vertical="center"/>
      <protection/>
    </xf>
    <xf numFmtId="41" fontId="41" fillId="0" borderId="14" xfId="62" applyNumberFormat="1" applyFont="1" applyBorder="1">
      <alignment vertical="center"/>
      <protection/>
    </xf>
    <xf numFmtId="41" fontId="41" fillId="0" borderId="15" xfId="62" applyNumberFormat="1" applyFont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0&#22320;&#26041;&#36001;&#25919;105-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5(1)a"/>
      <sheetName val="105(2)a"/>
      <sheetName val="105 (3)a"/>
      <sheetName val="105(4)a"/>
      <sheetName val="105（4）b"/>
      <sheetName val="105（5）"/>
      <sheetName val="106(1)-1"/>
      <sheetName val="106 (1)-2"/>
      <sheetName val="106 (2)-1"/>
      <sheetName val="106 (2)-2"/>
      <sheetName val="107"/>
      <sheetName val="108"/>
      <sheetName val="108 (2)"/>
      <sheetName val="109(1)"/>
      <sheetName val="109（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22.421875" style="2" customWidth="1"/>
    <col min="2" max="6" width="14.7109375" style="2" customWidth="1"/>
    <col min="7" max="8" width="15.140625" style="2" bestFit="1" customWidth="1"/>
    <col min="9" max="16384" width="9.00390625" style="2" customWidth="1"/>
  </cols>
  <sheetData>
    <row r="1" spans="1:6" ht="21.75" customHeight="1">
      <c r="A1" s="1" t="s">
        <v>0</v>
      </c>
      <c r="B1" s="1"/>
      <c r="C1" s="1"/>
      <c r="D1" s="1"/>
      <c r="E1" s="1"/>
      <c r="F1" s="1"/>
    </row>
    <row r="3" spans="1:6" ht="19.5" customHeight="1">
      <c r="A3" s="3" t="s">
        <v>1</v>
      </c>
      <c r="B3" s="3"/>
      <c r="C3" s="3"/>
      <c r="D3" s="3"/>
      <c r="E3" s="3"/>
      <c r="F3" s="3"/>
    </row>
    <row r="5" ht="12.75" thickBot="1">
      <c r="A5" s="2" t="s">
        <v>2</v>
      </c>
    </row>
    <row r="6" spans="1:6" ht="19.5" customHeight="1" thickTop="1">
      <c r="A6" s="4" t="s">
        <v>3</v>
      </c>
      <c r="B6" s="4" t="s">
        <v>4</v>
      </c>
      <c r="C6" s="5">
        <v>32</v>
      </c>
      <c r="D6" s="5">
        <v>33</v>
      </c>
      <c r="E6" s="5">
        <v>34</v>
      </c>
      <c r="F6" s="5">
        <v>35</v>
      </c>
    </row>
    <row r="7" spans="1:7" ht="16.5" customHeight="1">
      <c r="A7" s="6" t="s">
        <v>5</v>
      </c>
      <c r="B7" s="7">
        <f>SUM(B9:B33)</f>
        <v>371829953</v>
      </c>
      <c r="C7" s="7">
        <f>SUM(C9:C33)</f>
        <v>509775154</v>
      </c>
      <c r="D7" s="7">
        <v>950546078</v>
      </c>
      <c r="E7" s="7">
        <f>SUM(E9:E33)</f>
        <v>1560195456</v>
      </c>
      <c r="F7" s="7">
        <f>SUM(F9:F33)</f>
        <v>3305760036</v>
      </c>
      <c r="G7" s="8"/>
    </row>
    <row r="8" spans="1:6" ht="12" customHeight="1">
      <c r="A8" s="9"/>
      <c r="B8" s="10"/>
      <c r="C8" s="10"/>
      <c r="D8" s="10"/>
      <c r="E8" s="10"/>
      <c r="F8" s="10"/>
    </row>
    <row r="9" spans="1:6" ht="16.5" customHeight="1">
      <c r="A9" s="9" t="s">
        <v>6</v>
      </c>
      <c r="B9" s="8">
        <v>368538</v>
      </c>
      <c r="C9" s="10">
        <v>406320</v>
      </c>
      <c r="D9" s="10">
        <v>332524</v>
      </c>
      <c r="E9" s="10">
        <v>273158</v>
      </c>
      <c r="F9" s="10">
        <v>233103</v>
      </c>
    </row>
    <row r="10" spans="1:6" ht="12" customHeight="1">
      <c r="A10" s="9"/>
      <c r="B10" s="10"/>
      <c r="C10" s="10"/>
      <c r="D10" s="10"/>
      <c r="E10" s="10"/>
      <c r="F10" s="10"/>
    </row>
    <row r="11" spans="1:6" ht="16.5" customHeight="1">
      <c r="A11" s="9" t="s">
        <v>7</v>
      </c>
      <c r="B11" s="10">
        <v>93064826</v>
      </c>
      <c r="C11" s="10">
        <v>160046576</v>
      </c>
      <c r="D11" s="10">
        <v>154862259</v>
      </c>
      <c r="E11" s="10">
        <v>194124461</v>
      </c>
      <c r="F11" s="10">
        <v>234004196</v>
      </c>
    </row>
    <row r="12" spans="1:6" ht="12" customHeight="1">
      <c r="A12" s="9"/>
      <c r="B12" s="10"/>
      <c r="C12" s="10"/>
      <c r="D12" s="10"/>
      <c r="E12" s="10"/>
      <c r="F12" s="10"/>
    </row>
    <row r="13" spans="1:6" ht="16.5" customHeight="1">
      <c r="A13" s="9" t="s">
        <v>8</v>
      </c>
      <c r="B13" s="10">
        <v>148369417</v>
      </c>
      <c r="C13" s="10">
        <v>191638839</v>
      </c>
      <c r="D13" s="10">
        <v>33993243</v>
      </c>
      <c r="E13" s="10">
        <v>282700556</v>
      </c>
      <c r="F13" s="10">
        <v>310248004</v>
      </c>
    </row>
    <row r="14" spans="1:6" ht="12" customHeight="1">
      <c r="A14" s="9"/>
      <c r="B14" s="10"/>
      <c r="C14" s="10"/>
      <c r="D14" s="10"/>
      <c r="E14" s="10"/>
      <c r="F14" s="10"/>
    </row>
    <row r="15" spans="1:6" ht="16.5" customHeight="1">
      <c r="A15" s="9" t="s">
        <v>9</v>
      </c>
      <c r="B15" s="10">
        <v>1798071</v>
      </c>
      <c r="C15" s="10">
        <v>1331194</v>
      </c>
      <c r="D15" s="10">
        <v>3573734</v>
      </c>
      <c r="E15" s="10">
        <v>1066524</v>
      </c>
      <c r="F15" s="10">
        <v>2555625</v>
      </c>
    </row>
    <row r="16" spans="1:6" ht="12" customHeight="1">
      <c r="A16" s="9"/>
      <c r="B16" s="10"/>
      <c r="C16" s="10"/>
      <c r="D16" s="10"/>
      <c r="E16" s="10"/>
      <c r="F16" s="10"/>
    </row>
    <row r="17" spans="1:8" ht="16.5" customHeight="1">
      <c r="A17" s="9" t="s">
        <v>10</v>
      </c>
      <c r="B17" s="10">
        <v>23411207</v>
      </c>
      <c r="C17" s="10">
        <v>40533228</v>
      </c>
      <c r="D17" s="10">
        <v>38221265</v>
      </c>
      <c r="E17" s="10">
        <v>37510000</v>
      </c>
      <c r="F17" s="10">
        <v>44057962</v>
      </c>
      <c r="H17" s="10"/>
    </row>
    <row r="18" spans="1:6" ht="12" customHeight="1">
      <c r="A18" s="9"/>
      <c r="B18" s="10"/>
      <c r="C18" s="10"/>
      <c r="D18" s="10"/>
      <c r="E18" s="10"/>
      <c r="F18" s="10"/>
    </row>
    <row r="19" spans="1:6" ht="16.5" customHeight="1">
      <c r="A19" s="9" t="s">
        <v>11</v>
      </c>
      <c r="B19" s="10">
        <v>1170000</v>
      </c>
      <c r="C19" s="10">
        <v>3422500</v>
      </c>
      <c r="D19" s="10">
        <v>5945000</v>
      </c>
      <c r="E19" s="10">
        <v>9967331</v>
      </c>
      <c r="F19" s="10">
        <v>16013126</v>
      </c>
    </row>
    <row r="20" spans="1:6" ht="12" customHeight="1">
      <c r="A20" s="11"/>
      <c r="B20" s="10"/>
      <c r="C20" s="10"/>
      <c r="D20" s="10"/>
      <c r="E20" s="10"/>
      <c r="F20" s="10"/>
    </row>
    <row r="21" spans="1:6" ht="16.5" customHeight="1">
      <c r="A21" s="9" t="s">
        <v>12</v>
      </c>
      <c r="B21" s="10">
        <v>78659338</v>
      </c>
      <c r="C21" s="10">
        <v>83331320</v>
      </c>
      <c r="D21" s="10">
        <v>84822695</v>
      </c>
      <c r="E21" s="10">
        <v>99487977</v>
      </c>
      <c r="F21" s="10">
        <v>184717633</v>
      </c>
    </row>
    <row r="22" spans="1:6" ht="12" customHeight="1">
      <c r="A22" s="9"/>
      <c r="B22" s="10"/>
      <c r="C22" s="10"/>
      <c r="D22" s="10"/>
      <c r="E22" s="10"/>
      <c r="F22" s="10"/>
    </row>
    <row r="23" spans="1:6" ht="16.5" customHeight="1">
      <c r="A23" s="9" t="s">
        <v>13</v>
      </c>
      <c r="B23" s="10">
        <v>24988556</v>
      </c>
      <c r="C23" s="10">
        <v>29065177</v>
      </c>
      <c r="D23" s="10">
        <v>28032569</v>
      </c>
      <c r="E23" s="10">
        <v>27047564</v>
      </c>
      <c r="F23" s="10">
        <v>27191944</v>
      </c>
    </row>
    <row r="24" spans="1:6" ht="12" customHeight="1">
      <c r="A24" s="9"/>
      <c r="B24" s="10"/>
      <c r="C24" s="10"/>
      <c r="D24" s="10"/>
      <c r="E24" s="10"/>
      <c r="F24" s="10"/>
    </row>
    <row r="25" spans="1:6" ht="16.5" customHeight="1">
      <c r="A25" s="9" t="s">
        <v>14</v>
      </c>
      <c r="B25" s="10">
        <v>0</v>
      </c>
      <c r="C25" s="10">
        <v>0</v>
      </c>
      <c r="D25" s="10">
        <v>12867789</v>
      </c>
      <c r="E25" s="10">
        <v>19728644</v>
      </c>
      <c r="F25" s="10">
        <v>19973003</v>
      </c>
    </row>
    <row r="26" spans="1:6" ht="12" customHeight="1">
      <c r="A26" s="9"/>
      <c r="B26" s="10"/>
      <c r="C26" s="10"/>
      <c r="D26" s="10"/>
      <c r="E26" s="10"/>
      <c r="F26" s="10"/>
    </row>
    <row r="27" spans="1:6" ht="26.25" customHeight="1">
      <c r="A27" s="12" t="s">
        <v>15</v>
      </c>
      <c r="B27" s="10">
        <v>0</v>
      </c>
      <c r="C27" s="10">
        <v>0</v>
      </c>
      <c r="D27" s="10">
        <v>284895000</v>
      </c>
      <c r="E27" s="10">
        <v>888289241</v>
      </c>
      <c r="F27" s="10">
        <v>2464016016</v>
      </c>
    </row>
    <row r="28" spans="1:6" ht="12" customHeight="1">
      <c r="A28" s="9"/>
      <c r="B28" s="10"/>
      <c r="C28" s="10"/>
      <c r="D28" s="10"/>
      <c r="E28" s="10"/>
      <c r="F28" s="10"/>
    </row>
    <row r="29" spans="1:6" ht="16.5" customHeight="1">
      <c r="A29" s="9" t="s">
        <v>16</v>
      </c>
      <c r="B29" s="10">
        <v>0</v>
      </c>
      <c r="C29" s="10">
        <v>0</v>
      </c>
      <c r="D29" s="10">
        <v>0</v>
      </c>
      <c r="E29" s="10">
        <v>0</v>
      </c>
      <c r="F29" s="10">
        <v>2749424</v>
      </c>
    </row>
    <row r="30" spans="1:6" ht="13.5">
      <c r="A30" s="13"/>
      <c r="B30" s="14"/>
      <c r="C30" s="15"/>
      <c r="D30" s="15"/>
      <c r="E30" s="15"/>
      <c r="F30" s="15"/>
    </row>
    <row r="31" spans="2:6" ht="13.5">
      <c r="B31" s="16"/>
      <c r="C31" s="16"/>
      <c r="D31" s="16"/>
      <c r="E31" s="16"/>
      <c r="F31" s="16"/>
    </row>
    <row r="32" spans="2:6" ht="13.5">
      <c r="B32" s="16"/>
      <c r="C32" s="16"/>
      <c r="D32" s="16"/>
      <c r="E32" s="16"/>
      <c r="F32" s="16"/>
    </row>
    <row r="33" spans="2:6" ht="13.5">
      <c r="B33" s="16"/>
      <c r="C33" s="16"/>
      <c r="D33" s="16"/>
      <c r="E33" s="16"/>
      <c r="F33" s="16"/>
    </row>
    <row r="34" spans="2:6" ht="13.5">
      <c r="B34" s="16"/>
      <c r="C34" s="16"/>
      <c r="D34" s="16"/>
      <c r="E34" s="16"/>
      <c r="F34" s="16"/>
    </row>
    <row r="35" spans="1:6" ht="19.5" customHeight="1">
      <c r="A35" s="3" t="s">
        <v>17</v>
      </c>
      <c r="B35" s="3"/>
      <c r="C35" s="3"/>
      <c r="D35" s="3"/>
      <c r="E35" s="3"/>
      <c r="F35" s="3"/>
    </row>
    <row r="36" ht="12.75" thickBot="1"/>
    <row r="37" spans="1:6" ht="19.5" customHeight="1" thickTop="1">
      <c r="A37" s="4" t="s">
        <v>3</v>
      </c>
      <c r="B37" s="4" t="s">
        <v>18</v>
      </c>
      <c r="C37" s="5">
        <v>32</v>
      </c>
      <c r="D37" s="5">
        <v>33</v>
      </c>
      <c r="E37" s="5">
        <v>34</v>
      </c>
      <c r="F37" s="5">
        <v>35</v>
      </c>
    </row>
    <row r="38" spans="1:7" ht="16.5" customHeight="1">
      <c r="A38" s="6" t="s">
        <v>5</v>
      </c>
      <c r="B38" s="10">
        <f>SUM(B40:B61)</f>
        <v>310737917</v>
      </c>
      <c r="C38" s="10">
        <f>SUM(C40:C61)</f>
        <v>468954743</v>
      </c>
      <c r="D38" s="10">
        <f>SUM(D40:D61)</f>
        <v>937583675</v>
      </c>
      <c r="E38" s="10">
        <f>SUM(E40:E61)</f>
        <v>1525045617</v>
      </c>
      <c r="F38" s="10">
        <f>SUM(F40:F61)</f>
        <v>3253692158</v>
      </c>
      <c r="G38" s="8"/>
    </row>
    <row r="39" spans="1:6" ht="12" customHeight="1">
      <c r="A39" s="9"/>
      <c r="B39" s="10"/>
      <c r="C39" s="10"/>
      <c r="D39" s="10"/>
      <c r="E39" s="10"/>
      <c r="F39" s="10"/>
    </row>
    <row r="40" spans="1:6" ht="16.5" customHeight="1">
      <c r="A40" s="9" t="s">
        <v>6</v>
      </c>
      <c r="B40" s="10">
        <v>270300</v>
      </c>
      <c r="C40" s="10">
        <v>406300</v>
      </c>
      <c r="D40" s="10">
        <v>327000</v>
      </c>
      <c r="E40" s="10">
        <v>273158</v>
      </c>
      <c r="F40" s="10">
        <v>233103</v>
      </c>
    </row>
    <row r="41" spans="1:6" ht="12" customHeight="1">
      <c r="A41" s="9"/>
      <c r="B41" s="10"/>
      <c r="C41" s="10"/>
      <c r="D41" s="10"/>
      <c r="E41" s="10"/>
      <c r="F41" s="10"/>
    </row>
    <row r="42" spans="1:6" ht="16.5" customHeight="1">
      <c r="A42" s="9" t="s">
        <v>7</v>
      </c>
      <c r="B42" s="10">
        <v>86919897</v>
      </c>
      <c r="C42" s="10">
        <v>158732747</v>
      </c>
      <c r="D42" s="10">
        <v>154466304</v>
      </c>
      <c r="E42" s="10">
        <v>191367856</v>
      </c>
      <c r="F42" s="10">
        <v>230611401</v>
      </c>
    </row>
    <row r="43" spans="1:6" ht="12" customHeight="1">
      <c r="A43" s="9"/>
      <c r="B43" s="10"/>
      <c r="C43" s="10"/>
      <c r="D43" s="10"/>
      <c r="E43" s="10"/>
      <c r="F43" s="10"/>
    </row>
    <row r="44" spans="1:8" ht="16.5" customHeight="1">
      <c r="A44" s="9" t="s">
        <v>8</v>
      </c>
      <c r="B44" s="10">
        <v>109451378</v>
      </c>
      <c r="C44" s="10">
        <v>176003166</v>
      </c>
      <c r="D44" s="10">
        <v>321357210</v>
      </c>
      <c r="E44" s="10">
        <v>267412749</v>
      </c>
      <c r="F44" s="10">
        <v>285890235</v>
      </c>
      <c r="H44" s="10"/>
    </row>
    <row r="45" spans="1:6" ht="12" customHeight="1">
      <c r="A45" s="9"/>
      <c r="B45" s="10"/>
      <c r="C45" s="10"/>
      <c r="D45" s="10"/>
      <c r="E45" s="10"/>
      <c r="F45" s="10"/>
    </row>
    <row r="46" spans="1:6" ht="16.5" customHeight="1">
      <c r="A46" s="9" t="s">
        <v>9</v>
      </c>
      <c r="B46" s="10">
        <v>652477</v>
      </c>
      <c r="C46" s="10">
        <v>969880</v>
      </c>
      <c r="D46" s="10">
        <v>3098360</v>
      </c>
      <c r="E46" s="10">
        <v>1037599</v>
      </c>
      <c r="F46" s="10">
        <v>2353631</v>
      </c>
    </row>
    <row r="47" spans="1:6" ht="12" customHeight="1">
      <c r="A47" s="9"/>
      <c r="B47" s="10"/>
      <c r="C47" s="10"/>
      <c r="D47" s="10"/>
      <c r="E47" s="10"/>
      <c r="F47" s="10"/>
    </row>
    <row r="48" spans="1:6" ht="16.5" customHeight="1">
      <c r="A48" s="9" t="s">
        <v>10</v>
      </c>
      <c r="B48" s="10">
        <v>19237237</v>
      </c>
      <c r="C48" s="10">
        <v>28547804</v>
      </c>
      <c r="D48" s="10">
        <v>34853775</v>
      </c>
      <c r="E48" s="10">
        <v>33569553</v>
      </c>
      <c r="F48" s="10">
        <v>41072837</v>
      </c>
    </row>
    <row r="49" spans="1:6" ht="12" customHeight="1">
      <c r="A49" s="9"/>
      <c r="B49" s="10"/>
      <c r="C49" s="10"/>
      <c r="D49" s="10"/>
      <c r="E49" s="10"/>
      <c r="F49" s="10"/>
    </row>
    <row r="50" spans="1:6" ht="16.5" customHeight="1">
      <c r="A50" s="9" t="s">
        <v>11</v>
      </c>
      <c r="B50" s="10">
        <v>1170000</v>
      </c>
      <c r="C50" s="10">
        <v>3240000</v>
      </c>
      <c r="D50" s="10">
        <v>5945000</v>
      </c>
      <c r="E50" s="10">
        <v>9555510</v>
      </c>
      <c r="F50" s="10">
        <v>15881500</v>
      </c>
    </row>
    <row r="51" spans="1:6" ht="12" customHeight="1">
      <c r="A51" s="9"/>
      <c r="B51" s="10"/>
      <c r="C51" s="10"/>
      <c r="D51" s="10"/>
      <c r="E51" s="10"/>
      <c r="F51" s="10"/>
    </row>
    <row r="52" spans="1:6" ht="16.5" customHeight="1">
      <c r="A52" s="9" t="s">
        <v>12</v>
      </c>
      <c r="B52" s="10">
        <v>73601121</v>
      </c>
      <c r="C52" s="10">
        <v>77069083</v>
      </c>
      <c r="D52" s="10">
        <v>78013154</v>
      </c>
      <c r="E52" s="10">
        <v>91718363</v>
      </c>
      <c r="F52" s="10">
        <v>173903281</v>
      </c>
    </row>
    <row r="53" spans="1:6" ht="12" customHeight="1">
      <c r="A53" s="9"/>
      <c r="B53" s="10"/>
      <c r="C53" s="10"/>
      <c r="D53" s="10"/>
      <c r="E53" s="10"/>
      <c r="F53" s="10"/>
    </row>
    <row r="54" spans="1:6" ht="16.5" customHeight="1">
      <c r="A54" s="9" t="s">
        <v>19</v>
      </c>
      <c r="B54" s="10">
        <v>19435507</v>
      </c>
      <c r="C54" s="10">
        <v>23985763</v>
      </c>
      <c r="D54" s="10">
        <v>25079392</v>
      </c>
      <c r="E54" s="10">
        <v>24565951</v>
      </c>
      <c r="F54" s="10">
        <v>24164975</v>
      </c>
    </row>
    <row r="55" spans="1:6" ht="12" customHeight="1">
      <c r="A55" s="9"/>
      <c r="B55" s="10"/>
      <c r="C55" s="10"/>
      <c r="D55" s="10"/>
      <c r="E55" s="10"/>
      <c r="F55" s="10"/>
    </row>
    <row r="56" spans="1:6" ht="16.5" customHeight="1">
      <c r="A56" s="9" t="s">
        <v>14</v>
      </c>
      <c r="B56" s="10">
        <v>0</v>
      </c>
      <c r="C56" s="10">
        <v>0</v>
      </c>
      <c r="D56" s="10">
        <v>12598475</v>
      </c>
      <c r="E56" s="10">
        <v>19728635</v>
      </c>
      <c r="F56" s="10">
        <v>19972994</v>
      </c>
    </row>
    <row r="57" spans="1:6" ht="12" customHeight="1">
      <c r="A57" s="9"/>
      <c r="B57" s="10"/>
      <c r="C57" s="10"/>
      <c r="D57" s="10"/>
      <c r="E57" s="10"/>
      <c r="F57" s="10"/>
    </row>
    <row r="58" spans="1:6" ht="26.25" customHeight="1">
      <c r="A58" s="12" t="s">
        <v>15</v>
      </c>
      <c r="B58" s="10">
        <v>0</v>
      </c>
      <c r="C58" s="10">
        <v>0</v>
      </c>
      <c r="D58" s="10">
        <v>301845005</v>
      </c>
      <c r="E58" s="10">
        <v>885816243</v>
      </c>
      <c r="F58" s="10">
        <v>2457054021</v>
      </c>
    </row>
    <row r="59" spans="1:6" ht="12" customHeight="1">
      <c r="A59" s="9"/>
      <c r="B59" s="10"/>
      <c r="C59" s="10"/>
      <c r="D59" s="10"/>
      <c r="E59" s="10"/>
      <c r="F59" s="10"/>
    </row>
    <row r="60" spans="1:6" ht="16.5" customHeight="1">
      <c r="A60" s="9" t="s">
        <v>16</v>
      </c>
      <c r="B60" s="17">
        <v>0</v>
      </c>
      <c r="C60" s="18">
        <v>0</v>
      </c>
      <c r="D60" s="18">
        <v>0</v>
      </c>
      <c r="E60" s="18">
        <v>0</v>
      </c>
      <c r="F60" s="18">
        <v>2554180</v>
      </c>
    </row>
    <row r="61" spans="1:6" ht="12" customHeight="1">
      <c r="A61" s="19"/>
      <c r="B61" s="20"/>
      <c r="C61" s="21"/>
      <c r="D61" s="21"/>
      <c r="E61" s="21"/>
      <c r="F61" s="21"/>
    </row>
    <row r="62" spans="2:6" ht="13.5">
      <c r="B62" s="16"/>
      <c r="C62" s="16"/>
      <c r="D62" s="16"/>
      <c r="E62" s="16"/>
      <c r="F62" s="16"/>
    </row>
  </sheetData>
  <sheetProtection/>
  <mergeCells count="3">
    <mergeCell ref="A1:F1"/>
    <mergeCell ref="A3:F3"/>
    <mergeCell ref="A35:F3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2009-07-22T08:11:19Z</dcterms:created>
  <dcterms:modified xsi:type="dcterms:W3CDTF">2009-07-22T08:11:26Z</dcterms:modified>
  <cp:category/>
  <cp:version/>
  <cp:contentType/>
  <cp:contentStatus/>
</cp:coreProperties>
</file>