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用途別電燈需用" sheetId="1" r:id="rId1"/>
  </sheets>
  <externalReferences>
    <externalReference r:id="rId4"/>
  </externalReferences>
  <definedNames>
    <definedName name="_10.電気_ガスおよび水道" localSheetId="0">'用途別電燈需用'!#REF!</definedName>
    <definedName name="_xlnm.Print_Area" localSheetId="0">'用途別電燈需用'!#REF!</definedName>
  </definedNames>
  <calcPr fullCalcOnLoad="1"/>
</workbook>
</file>

<file path=xl/sharedStrings.xml><?xml version="1.0" encoding="utf-8"?>
<sst xmlns="http://schemas.openxmlformats.org/spreadsheetml/2006/main" count="95" uniqueCount="56">
  <si>
    <t>電　　　　　燈　　　　　需　　　　　用</t>
  </si>
  <si>
    <t>　　　　　昭和34年度</t>
  </si>
  <si>
    <t>種　　　　　　別</t>
  </si>
  <si>
    <r>
      <t xml:space="preserve">契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約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口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</si>
  <si>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t>大　　分　　市</t>
  </si>
  <si>
    <t>その他の市郡</t>
  </si>
  <si>
    <t>計</t>
  </si>
  <si>
    <t>定額電燈</t>
  </si>
  <si>
    <t>一般</t>
  </si>
  <si>
    <t>街燈</t>
  </si>
  <si>
    <t>小型機器</t>
  </si>
  <si>
    <t>ラジオ</t>
  </si>
  <si>
    <t>-</t>
  </si>
  <si>
    <t>従量電燈</t>
  </si>
  <si>
    <t>大口電燈</t>
  </si>
  <si>
    <t>臨時電燈</t>
  </si>
  <si>
    <t>電燈合計</t>
  </si>
  <si>
    <t>　　内　　　　　訳</t>
  </si>
  <si>
    <t>定額電燈</t>
  </si>
  <si>
    <t>１燈</t>
  </si>
  <si>
    <t>２燈</t>
  </si>
  <si>
    <t>３燈以上</t>
  </si>
  <si>
    <t>５燈以上</t>
  </si>
  <si>
    <t>従量電燈</t>
  </si>
  <si>
    <t>４燈以下</t>
  </si>
  <si>
    <t>10燈以下</t>
  </si>
  <si>
    <t>11燈以上</t>
  </si>
  <si>
    <t>契約電燈数及びＫＷ数</t>
  </si>
  <si>
    <t>（燈）</t>
  </si>
  <si>
    <t>街路燈</t>
  </si>
  <si>
    <t>（個）</t>
  </si>
  <si>
    <t>大　　口　　電　　燈 ＫＷ</t>
  </si>
  <si>
    <t>燈</t>
  </si>
  <si>
    <t>ＫＷ</t>
  </si>
  <si>
    <t>内　　　　訳</t>
  </si>
  <si>
    <t>定額別電燈</t>
  </si>
  <si>
    <t>燈　　　　１　　　　</t>
  </si>
  <si>
    <r>
      <t xml:space="preserve">別　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</si>
  <si>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t>燈以上</t>
  </si>
  <si>
    <t>数　　　　計</t>
  </si>
  <si>
    <r>
      <t>容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２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０</t>
    </r>
  </si>
  <si>
    <t>Ｗ</t>
  </si>
  <si>
    <r>
      <t>量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４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０</t>
    </r>
  </si>
  <si>
    <r>
      <t xml:space="preserve">別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６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０</t>
    </r>
  </si>
  <si>
    <r>
      <t xml:space="preserve">電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１００</t>
    </r>
  </si>
  <si>
    <r>
      <t xml:space="preserve">球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１００</t>
    </r>
  </si>
  <si>
    <t>超　　過</t>
  </si>
  <si>
    <t>使　　用　　電　　力　　量</t>
  </si>
  <si>
    <t>定額電灯</t>
  </si>
  <si>
    <t>その他</t>
  </si>
  <si>
    <t>電燈計</t>
  </si>
  <si>
    <t>業務用電力</t>
  </si>
  <si>
    <t>大口電力</t>
  </si>
  <si>
    <t>小口電力</t>
  </si>
  <si>
    <t>電　　　　　力　　　　計</t>
  </si>
  <si>
    <t>合　　　　　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</si>
</sst>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textRotation="255"/>
    </xf>
    <xf numFmtId="176" fontId="0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7" fontId="2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1" fontId="21" fillId="0" borderId="0" xfId="0" applyNumberFormat="1" applyFont="1" applyAlignment="1">
      <alignment horizontal="right"/>
    </xf>
    <xf numFmtId="0" fontId="0" fillId="0" borderId="0" xfId="0" applyAlignment="1">
      <alignment horizontal="center" vertical="center" textRotation="255"/>
    </xf>
    <xf numFmtId="176" fontId="0" fillId="0" borderId="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0" fillId="0" borderId="11" xfId="0" applyBorder="1" applyAlignment="1">
      <alignment horizontal="distributed"/>
    </xf>
    <xf numFmtId="177" fontId="21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vertical="distributed" textRotation="255"/>
    </xf>
    <xf numFmtId="177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vertical="distributed" textRotation="255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top" textRotation="255"/>
    </xf>
    <xf numFmtId="177" fontId="21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top" textRotation="255"/>
    </xf>
    <xf numFmtId="176" fontId="0" fillId="0" borderId="17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41" fontId="21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/>
    </xf>
    <xf numFmtId="0" fontId="0" fillId="0" borderId="11" xfId="0" applyBorder="1" applyAlignment="1">
      <alignment horizontal="distributed"/>
    </xf>
    <xf numFmtId="177" fontId="21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7" fontId="21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176" fontId="0" fillId="0" borderId="0" xfId="0" applyNumberFormat="1" applyFont="1" applyBorder="1" applyAlignment="1">
      <alignment vertical="center" textRotation="255"/>
    </xf>
    <xf numFmtId="176" fontId="0" fillId="0" borderId="0" xfId="0" applyNumberFormat="1" applyFont="1" applyBorder="1" applyAlignment="1">
      <alignment horizontal="distributed" vertical="distributed" textRotation="255"/>
    </xf>
    <xf numFmtId="176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distributed" vertical="distributed" textRotation="255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0" xfId="0" applyAlignment="1">
      <alignment horizontal="distributed" vertical="distributed"/>
    </xf>
    <xf numFmtId="176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distributed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7" fontId="21" fillId="0" borderId="12" xfId="0" applyNumberFormat="1" applyFont="1" applyBorder="1" applyAlignment="1">
      <alignment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266700</xdr:colOff>
      <xdr:row>34</xdr:row>
      <xdr:rowOff>0</xdr:rowOff>
    </xdr:from>
    <xdr:to>
      <xdr:col>0</xdr:col>
      <xdr:colOff>314325</xdr:colOff>
      <xdr:row>34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66700" y="4895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266700</xdr:colOff>
      <xdr:row>38</xdr:row>
      <xdr:rowOff>38100</xdr:rowOff>
    </xdr:from>
    <xdr:to>
      <xdr:col>0</xdr:col>
      <xdr:colOff>314325</xdr:colOff>
      <xdr:row>39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66700" y="55435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28575</xdr:colOff>
      <xdr:row>8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400050" y="704850"/>
          <a:ext cx="190500" cy="7334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15</xdr:row>
      <xdr:rowOff>0</xdr:rowOff>
    </xdr:from>
    <xdr:to>
      <xdr:col>2</xdr:col>
      <xdr:colOff>28575</xdr:colOff>
      <xdr:row>20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476250" y="2228850"/>
          <a:ext cx="114300" cy="7620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38100</xdr:rowOff>
    </xdr:from>
    <xdr:to>
      <xdr:col>2</xdr:col>
      <xdr:colOff>0</xdr:colOff>
      <xdr:row>32</xdr:row>
      <xdr:rowOff>142875</xdr:rowOff>
    </xdr:to>
    <xdr:sp>
      <xdr:nvSpPr>
        <xdr:cNvPr id="8" name="AutoShape 13"/>
        <xdr:cNvSpPr>
          <a:spLocks/>
        </xdr:cNvSpPr>
      </xdr:nvSpPr>
      <xdr:spPr>
        <a:xfrm>
          <a:off x="400050" y="4105275"/>
          <a:ext cx="161925" cy="7143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19050</xdr:rowOff>
    </xdr:from>
    <xdr:to>
      <xdr:col>2</xdr:col>
      <xdr:colOff>47625</xdr:colOff>
      <xdr:row>25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466725" y="3086100"/>
          <a:ext cx="142875" cy="5905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39</xdr:row>
      <xdr:rowOff>142875</xdr:rowOff>
    </xdr:from>
    <xdr:to>
      <xdr:col>2</xdr:col>
      <xdr:colOff>19050</xdr:colOff>
      <xdr:row>45</xdr:row>
      <xdr:rowOff>9525</xdr:rowOff>
    </xdr:to>
    <xdr:sp>
      <xdr:nvSpPr>
        <xdr:cNvPr id="10" name="AutoShape 16"/>
        <xdr:cNvSpPr>
          <a:spLocks/>
        </xdr:cNvSpPr>
      </xdr:nvSpPr>
      <xdr:spPr>
        <a:xfrm>
          <a:off x="504825" y="5800725"/>
          <a:ext cx="76200" cy="7810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46</xdr:row>
      <xdr:rowOff>0</xdr:rowOff>
    </xdr:from>
    <xdr:to>
      <xdr:col>2</xdr:col>
      <xdr:colOff>28575</xdr:colOff>
      <xdr:row>51</xdr:row>
      <xdr:rowOff>142875</xdr:rowOff>
    </xdr:to>
    <xdr:sp>
      <xdr:nvSpPr>
        <xdr:cNvPr id="11" name="AutoShape 17"/>
        <xdr:cNvSpPr>
          <a:spLocks/>
        </xdr:cNvSpPr>
      </xdr:nvSpPr>
      <xdr:spPr>
        <a:xfrm>
          <a:off x="514350" y="6657975"/>
          <a:ext cx="76200" cy="9048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15</xdr:row>
      <xdr:rowOff>0</xdr:rowOff>
    </xdr:from>
    <xdr:to>
      <xdr:col>1</xdr:col>
      <xdr:colOff>19050</xdr:colOff>
      <xdr:row>24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228600" y="2228850"/>
          <a:ext cx="104775" cy="1438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19050</xdr:rowOff>
    </xdr:from>
    <xdr:to>
      <xdr:col>2</xdr:col>
      <xdr:colOff>390525</xdr:colOff>
      <xdr:row>45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771525" y="5829300"/>
          <a:ext cx="180975" cy="7429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</xdr:colOff>
      <xdr:row>46</xdr:row>
      <xdr:rowOff>0</xdr:rowOff>
    </xdr:from>
    <xdr:to>
      <xdr:col>2</xdr:col>
      <xdr:colOff>371475</xdr:colOff>
      <xdr:row>51</xdr:row>
      <xdr:rowOff>142875</xdr:rowOff>
    </xdr:to>
    <xdr:sp>
      <xdr:nvSpPr>
        <xdr:cNvPr id="14" name="AutoShape 23"/>
        <xdr:cNvSpPr>
          <a:spLocks/>
        </xdr:cNvSpPr>
      </xdr:nvSpPr>
      <xdr:spPr>
        <a:xfrm>
          <a:off x="781050" y="6657975"/>
          <a:ext cx="152400" cy="9048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53</xdr:row>
      <xdr:rowOff>0</xdr:rowOff>
    </xdr:from>
    <xdr:to>
      <xdr:col>1</xdr:col>
      <xdr:colOff>238125</xdr:colOff>
      <xdr:row>57</xdr:row>
      <xdr:rowOff>9525</xdr:rowOff>
    </xdr:to>
    <xdr:sp>
      <xdr:nvSpPr>
        <xdr:cNvPr id="15" name="AutoShape 24"/>
        <xdr:cNvSpPr>
          <a:spLocks/>
        </xdr:cNvSpPr>
      </xdr:nvSpPr>
      <xdr:spPr>
        <a:xfrm>
          <a:off x="333375" y="7648575"/>
          <a:ext cx="219075" cy="6381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9525</xdr:rowOff>
    </xdr:from>
    <xdr:to>
      <xdr:col>3</xdr:col>
      <xdr:colOff>219075</xdr:colOff>
      <xdr:row>37</xdr:row>
      <xdr:rowOff>142875</xdr:rowOff>
    </xdr:to>
    <xdr:sp>
      <xdr:nvSpPr>
        <xdr:cNvPr id="16" name="AutoShape 25"/>
        <xdr:cNvSpPr>
          <a:spLocks/>
        </xdr:cNvSpPr>
      </xdr:nvSpPr>
      <xdr:spPr>
        <a:xfrm>
          <a:off x="1581150" y="5210175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9525</xdr:rowOff>
    </xdr:from>
    <xdr:to>
      <xdr:col>3</xdr:col>
      <xdr:colOff>219075</xdr:colOff>
      <xdr:row>39</xdr:row>
      <xdr:rowOff>142875</xdr:rowOff>
    </xdr:to>
    <xdr:sp>
      <xdr:nvSpPr>
        <xdr:cNvPr id="17" name="AutoShape 26"/>
        <xdr:cNvSpPr>
          <a:spLocks/>
        </xdr:cNvSpPr>
      </xdr:nvSpPr>
      <xdr:spPr>
        <a:xfrm>
          <a:off x="1581150" y="5514975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2&#38651;&#27671;&#12289;&#12460;&#12473;&#12289;&#27700;&#36947;81-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発電所"/>
      <sheetName val="発電電力"/>
      <sheetName val="九電変電所調"/>
      <sheetName val="82電力消費状況"/>
      <sheetName val="産業別電力需要"/>
      <sheetName val="用途別電燈需用"/>
      <sheetName val="83瓦斯事情"/>
      <sheetName val="84上水道給水"/>
      <sheetName val="簡易水道給水（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125" style="4" customWidth="1"/>
    <col min="2" max="2" width="3.25390625" style="4" customWidth="1"/>
    <col min="3" max="3" width="12.375" style="4" customWidth="1"/>
    <col min="4" max="4" width="9.375" style="4" customWidth="1"/>
    <col min="5" max="5" width="19.625" style="87" customWidth="1"/>
    <col min="6" max="6" width="21.625" style="87" customWidth="1"/>
    <col min="7" max="7" width="18.375" style="87" customWidth="1"/>
    <col min="8" max="8" width="13.25390625" style="4" customWidth="1"/>
    <col min="9" max="9" width="13.00390625" style="4" customWidth="1"/>
    <col min="10" max="10" width="13.875" style="4" customWidth="1"/>
    <col min="11" max="16384" width="15.25390625" style="4" customWidth="1"/>
  </cols>
  <sheetData>
    <row r="1" spans="1:7" ht="15.75" customHeight="1">
      <c r="A1" s="1" t="s">
        <v>0</v>
      </c>
      <c r="B1" s="2"/>
      <c r="C1" s="1"/>
      <c r="D1" s="1"/>
      <c r="E1" s="3"/>
      <c r="F1" s="3"/>
      <c r="G1" s="3"/>
    </row>
    <row r="2" spans="1:7" ht="12" customHeight="1" thickBot="1">
      <c r="A2" s="5"/>
      <c r="B2" s="5"/>
      <c r="C2" s="5"/>
      <c r="D2" s="5"/>
      <c r="E2" s="6"/>
      <c r="F2" s="6"/>
      <c r="G2" s="7" t="s">
        <v>1</v>
      </c>
    </row>
    <row r="3" spans="1:7" ht="14.25" customHeight="1" thickTop="1">
      <c r="A3" s="8" t="s">
        <v>2</v>
      </c>
      <c r="B3" s="9"/>
      <c r="C3" s="9"/>
      <c r="D3" s="10"/>
      <c r="E3" s="11" t="s">
        <v>3</v>
      </c>
      <c r="F3" s="11"/>
      <c r="G3" s="11"/>
    </row>
    <row r="4" spans="1:7" ht="12" customHeight="1">
      <c r="A4" s="11"/>
      <c r="B4" s="11"/>
      <c r="C4" s="11"/>
      <c r="D4" s="12"/>
      <c r="E4" s="13" t="s">
        <v>4</v>
      </c>
      <c r="F4" s="14" t="s">
        <v>5</v>
      </c>
      <c r="G4" s="15" t="s">
        <v>6</v>
      </c>
    </row>
    <row r="5" spans="1:7" ht="12" customHeight="1">
      <c r="A5" s="16" t="s">
        <v>7</v>
      </c>
      <c r="B5" s="17"/>
      <c r="C5" s="18" t="s">
        <v>8</v>
      </c>
      <c r="D5" s="19"/>
      <c r="E5" s="20">
        <v>1827</v>
      </c>
      <c r="F5" s="20">
        <v>25419</v>
      </c>
      <c r="G5" s="20">
        <f>SUM(E5:F5)</f>
        <v>27246</v>
      </c>
    </row>
    <row r="6" spans="1:7" ht="12" customHeight="1">
      <c r="A6" s="21"/>
      <c r="B6" s="22"/>
      <c r="C6" s="23" t="s">
        <v>9</v>
      </c>
      <c r="D6" s="24"/>
      <c r="E6" s="20">
        <v>695</v>
      </c>
      <c r="F6" s="20">
        <v>4981</v>
      </c>
      <c r="G6" s="20">
        <f aca="true" t="shared" si="0" ref="G6:G25">SUM(E6:F6)</f>
        <v>5676</v>
      </c>
    </row>
    <row r="7" spans="1:7" ht="12" customHeight="1">
      <c r="A7" s="21"/>
      <c r="B7" s="22"/>
      <c r="C7" s="23" t="s">
        <v>10</v>
      </c>
      <c r="D7" s="24"/>
      <c r="E7" s="20">
        <v>-839</v>
      </c>
      <c r="F7" s="20">
        <v>-7363</v>
      </c>
      <c r="G7" s="20">
        <f t="shared" si="0"/>
        <v>-8202</v>
      </c>
    </row>
    <row r="8" spans="1:7" ht="12" customHeight="1">
      <c r="A8" s="21"/>
      <c r="B8" s="22"/>
      <c r="C8" s="23" t="s">
        <v>11</v>
      </c>
      <c r="D8" s="24"/>
      <c r="E8" s="25" t="s">
        <v>12</v>
      </c>
      <c r="F8" s="25" t="s">
        <v>12</v>
      </c>
      <c r="G8" s="25" t="s">
        <v>12</v>
      </c>
    </row>
    <row r="9" spans="1:7" ht="12" customHeight="1">
      <c r="A9" s="26"/>
      <c r="B9" s="22"/>
      <c r="C9" s="27" t="s">
        <v>6</v>
      </c>
      <c r="D9" s="28"/>
      <c r="E9" s="20">
        <v>2522</v>
      </c>
      <c r="F9" s="20">
        <v>30400</v>
      </c>
      <c r="G9" s="20">
        <f t="shared" si="0"/>
        <v>32922</v>
      </c>
    </row>
    <row r="10" spans="1:7" ht="7.5" customHeight="1">
      <c r="A10" s="22"/>
      <c r="B10" s="22"/>
      <c r="C10" s="22"/>
      <c r="D10" s="29"/>
      <c r="E10" s="20"/>
      <c r="F10" s="20"/>
      <c r="G10" s="20"/>
    </row>
    <row r="11" spans="1:7" ht="12" customHeight="1">
      <c r="A11" s="27" t="s">
        <v>13</v>
      </c>
      <c r="B11" s="30"/>
      <c r="C11" s="30"/>
      <c r="D11" s="31"/>
      <c r="E11" s="20">
        <v>22430</v>
      </c>
      <c r="F11" s="20">
        <v>194489</v>
      </c>
      <c r="G11" s="20">
        <f t="shared" si="0"/>
        <v>216919</v>
      </c>
    </row>
    <row r="12" spans="1:7" ht="12" customHeight="1">
      <c r="A12" s="27" t="s">
        <v>14</v>
      </c>
      <c r="B12" s="30"/>
      <c r="C12" s="30"/>
      <c r="D12" s="31"/>
      <c r="E12" s="20">
        <v>430</v>
      </c>
      <c r="F12" s="20">
        <v>1608</v>
      </c>
      <c r="G12" s="20">
        <f t="shared" si="0"/>
        <v>2038</v>
      </c>
    </row>
    <row r="13" spans="1:7" ht="12" customHeight="1">
      <c r="A13" s="27" t="s">
        <v>15</v>
      </c>
      <c r="B13" s="30"/>
      <c r="C13" s="30"/>
      <c r="D13" s="31"/>
      <c r="E13" s="20">
        <v>141</v>
      </c>
      <c r="F13" s="20">
        <v>354</v>
      </c>
      <c r="G13" s="20">
        <f t="shared" si="0"/>
        <v>495</v>
      </c>
    </row>
    <row r="14" spans="1:7" ht="12">
      <c r="A14" s="27" t="s">
        <v>16</v>
      </c>
      <c r="B14" s="30"/>
      <c r="C14" s="30"/>
      <c r="D14" s="31"/>
      <c r="E14" s="32">
        <v>25523</v>
      </c>
      <c r="F14" s="20">
        <v>226851</v>
      </c>
      <c r="G14" s="20">
        <f t="shared" si="0"/>
        <v>252374</v>
      </c>
    </row>
    <row r="15" spans="1:7" ht="6" customHeight="1">
      <c r="A15" s="22"/>
      <c r="B15" s="22"/>
      <c r="C15" s="22"/>
      <c r="D15" s="29"/>
      <c r="E15" s="20"/>
      <c r="F15" s="20"/>
      <c r="G15" s="20"/>
    </row>
    <row r="16" spans="1:7" ht="12" customHeight="1">
      <c r="A16" s="33" t="s">
        <v>17</v>
      </c>
      <c r="B16" s="34" t="s">
        <v>18</v>
      </c>
      <c r="C16" s="23" t="s">
        <v>19</v>
      </c>
      <c r="D16" s="24"/>
      <c r="E16" s="35">
        <v>1078</v>
      </c>
      <c r="F16" s="35">
        <v>17211</v>
      </c>
      <c r="G16" s="35">
        <f t="shared" si="0"/>
        <v>18289</v>
      </c>
    </row>
    <row r="17" spans="1:7" ht="12" customHeight="1">
      <c r="A17" s="33"/>
      <c r="B17" s="36"/>
      <c r="C17" s="23" t="s">
        <v>20</v>
      </c>
      <c r="D17" s="24"/>
      <c r="E17" s="35">
        <v>868</v>
      </c>
      <c r="F17" s="35">
        <v>9274</v>
      </c>
      <c r="G17" s="35">
        <f t="shared" si="0"/>
        <v>10142</v>
      </c>
    </row>
    <row r="18" spans="1:7" ht="12" customHeight="1">
      <c r="A18" s="33"/>
      <c r="B18" s="36"/>
      <c r="C18" s="23" t="s">
        <v>21</v>
      </c>
      <c r="D18" s="24"/>
      <c r="E18" s="35">
        <v>426</v>
      </c>
      <c r="F18" s="35">
        <v>3467</v>
      </c>
      <c r="G18" s="35">
        <f t="shared" si="0"/>
        <v>3893</v>
      </c>
    </row>
    <row r="19" spans="1:7" ht="12" customHeight="1">
      <c r="A19" s="33"/>
      <c r="B19" s="36"/>
      <c r="C19" s="23" t="s">
        <v>22</v>
      </c>
      <c r="D19" s="24"/>
      <c r="E19" s="35">
        <v>150</v>
      </c>
      <c r="F19" s="35">
        <v>448</v>
      </c>
      <c r="G19" s="35">
        <f t="shared" si="0"/>
        <v>598</v>
      </c>
    </row>
    <row r="20" spans="1:7" ht="12" customHeight="1">
      <c r="A20" s="33"/>
      <c r="B20" s="36"/>
      <c r="C20" s="23" t="s">
        <v>6</v>
      </c>
      <c r="D20" s="24"/>
      <c r="E20" s="35">
        <v>2522</v>
      </c>
      <c r="F20" s="35">
        <v>30400</v>
      </c>
      <c r="G20" s="35">
        <f t="shared" si="0"/>
        <v>32922</v>
      </c>
    </row>
    <row r="21" spans="1:7" ht="6" customHeight="1">
      <c r="A21" s="33"/>
      <c r="B21" s="22"/>
      <c r="C21" s="37"/>
      <c r="D21" s="38"/>
      <c r="E21" s="35"/>
      <c r="F21" s="35"/>
      <c r="G21" s="35"/>
    </row>
    <row r="22" spans="1:7" ht="12" customHeight="1">
      <c r="A22" s="33"/>
      <c r="B22" s="39" t="s">
        <v>23</v>
      </c>
      <c r="C22" s="23" t="s">
        <v>24</v>
      </c>
      <c r="D22" s="24"/>
      <c r="E22" s="40">
        <v>2169</v>
      </c>
      <c r="F22" s="40">
        <v>16364</v>
      </c>
      <c r="G22" s="35">
        <f t="shared" si="0"/>
        <v>18533</v>
      </c>
    </row>
    <row r="23" spans="1:7" ht="12" customHeight="1">
      <c r="A23" s="33"/>
      <c r="B23" s="41"/>
      <c r="C23" s="23" t="s">
        <v>25</v>
      </c>
      <c r="D23" s="24"/>
      <c r="E23" s="35">
        <v>15397</v>
      </c>
      <c r="F23" s="40">
        <v>145360</v>
      </c>
      <c r="G23" s="35">
        <f t="shared" si="0"/>
        <v>160757</v>
      </c>
    </row>
    <row r="24" spans="1:7" ht="12" customHeight="1">
      <c r="A24" s="33"/>
      <c r="B24" s="41"/>
      <c r="C24" s="23" t="s">
        <v>26</v>
      </c>
      <c r="D24" s="24"/>
      <c r="E24" s="35">
        <v>4864</v>
      </c>
      <c r="F24" s="40">
        <v>32765</v>
      </c>
      <c r="G24" s="35">
        <f t="shared" si="0"/>
        <v>37629</v>
      </c>
    </row>
    <row r="25" spans="1:7" ht="12" customHeight="1">
      <c r="A25" s="33"/>
      <c r="B25" s="41"/>
      <c r="C25" s="23" t="s">
        <v>6</v>
      </c>
      <c r="D25" s="24"/>
      <c r="E25" s="35">
        <v>22430</v>
      </c>
      <c r="F25" s="40">
        <v>194489</v>
      </c>
      <c r="G25" s="35">
        <f t="shared" si="0"/>
        <v>216919</v>
      </c>
    </row>
    <row r="26" spans="1:7" ht="6" customHeight="1" thickBot="1">
      <c r="A26" s="5"/>
      <c r="B26" s="5"/>
      <c r="C26" s="5"/>
      <c r="D26" s="42"/>
      <c r="E26" s="43"/>
      <c r="F26" s="43"/>
      <c r="G26" s="43"/>
    </row>
    <row r="27" spans="1:7" ht="12.75" thickTop="1">
      <c r="A27" s="8" t="s">
        <v>2</v>
      </c>
      <c r="B27" s="9"/>
      <c r="C27" s="9"/>
      <c r="D27" s="10"/>
      <c r="E27" s="11" t="s">
        <v>27</v>
      </c>
      <c r="F27" s="11"/>
      <c r="G27" s="11"/>
    </row>
    <row r="28" spans="1:7" ht="12">
      <c r="A28" s="11"/>
      <c r="B28" s="11"/>
      <c r="C28" s="11"/>
      <c r="D28" s="12"/>
      <c r="E28" s="13" t="s">
        <v>4</v>
      </c>
      <c r="F28" s="14" t="s">
        <v>5</v>
      </c>
      <c r="G28" s="15" t="s">
        <v>6</v>
      </c>
    </row>
    <row r="29" spans="1:7" ht="12" customHeight="1">
      <c r="A29" s="21" t="s">
        <v>18</v>
      </c>
      <c r="B29" s="22"/>
      <c r="C29" s="37" t="s">
        <v>8</v>
      </c>
      <c r="D29" s="44" t="s">
        <v>28</v>
      </c>
      <c r="E29" s="35">
        <v>2463</v>
      </c>
      <c r="F29" s="35">
        <v>32404</v>
      </c>
      <c r="G29" s="35">
        <f>SUM(E29:F29)</f>
        <v>34867</v>
      </c>
    </row>
    <row r="30" spans="1:7" ht="12" customHeight="1">
      <c r="A30" s="21"/>
      <c r="B30" s="22"/>
      <c r="C30" s="45" t="s">
        <v>29</v>
      </c>
      <c r="D30" s="28"/>
      <c r="E30" s="35">
        <v>2999</v>
      </c>
      <c r="F30" s="35">
        <v>12749</v>
      </c>
      <c r="G30" s="35">
        <f aca="true" t="shared" si="1" ref="G30:G57">SUM(E30:F30)</f>
        <v>15748</v>
      </c>
    </row>
    <row r="31" spans="1:7" ht="12">
      <c r="A31" s="21"/>
      <c r="B31" s="22"/>
      <c r="C31" s="37" t="s">
        <v>10</v>
      </c>
      <c r="D31" s="44" t="s">
        <v>30</v>
      </c>
      <c r="E31" s="35">
        <v>844</v>
      </c>
      <c r="F31" s="35">
        <v>7407</v>
      </c>
      <c r="G31" s="35">
        <f t="shared" si="1"/>
        <v>8251</v>
      </c>
    </row>
    <row r="32" spans="1:7" ht="12" customHeight="1">
      <c r="A32" s="21"/>
      <c r="B32" s="22"/>
      <c r="C32" s="37" t="s">
        <v>11</v>
      </c>
      <c r="D32" s="44" t="s">
        <v>30</v>
      </c>
      <c r="E32" s="46" t="s">
        <v>12</v>
      </c>
      <c r="F32" s="46" t="s">
        <v>12</v>
      </c>
      <c r="G32" s="46" t="s">
        <v>12</v>
      </c>
    </row>
    <row r="33" spans="1:7" ht="12" customHeight="1">
      <c r="A33" s="47"/>
      <c r="B33" s="22"/>
      <c r="C33" s="27" t="s">
        <v>6</v>
      </c>
      <c r="D33" s="28"/>
      <c r="E33" s="35">
        <v>6306</v>
      </c>
      <c r="F33" s="35">
        <v>52560</v>
      </c>
      <c r="G33" s="35">
        <f t="shared" si="1"/>
        <v>58866</v>
      </c>
    </row>
    <row r="34" spans="1:7" ht="5.25" customHeight="1">
      <c r="A34" s="48"/>
      <c r="B34" s="49"/>
      <c r="C34" s="49"/>
      <c r="D34" s="50"/>
      <c r="E34" s="35"/>
      <c r="F34" s="35"/>
      <c r="G34" s="35"/>
    </row>
    <row r="35" spans="1:7" ht="12" customHeight="1">
      <c r="A35" s="27" t="s">
        <v>13</v>
      </c>
      <c r="B35" s="30"/>
      <c r="C35" s="30"/>
      <c r="D35" s="31"/>
      <c r="E35" s="20">
        <v>191469</v>
      </c>
      <c r="F35" s="35">
        <v>1558392</v>
      </c>
      <c r="G35" s="35">
        <f t="shared" si="1"/>
        <v>1749861</v>
      </c>
    </row>
    <row r="36" spans="1:7" ht="12" customHeight="1">
      <c r="A36" s="45" t="s">
        <v>31</v>
      </c>
      <c r="B36" s="30"/>
      <c r="C36" s="30"/>
      <c r="D36" s="31"/>
      <c r="E36" s="51">
        <v>2894</v>
      </c>
      <c r="F36" s="35">
        <v>10469</v>
      </c>
      <c r="G36" s="35">
        <f t="shared" si="1"/>
        <v>13363</v>
      </c>
    </row>
    <row r="37" spans="1:7" ht="12" customHeight="1">
      <c r="A37" s="27" t="s">
        <v>15</v>
      </c>
      <c r="B37" s="30"/>
      <c r="C37" s="30"/>
      <c r="D37" s="52" t="s">
        <v>32</v>
      </c>
      <c r="E37" s="53">
        <v>366</v>
      </c>
      <c r="F37" s="35">
        <v>1037</v>
      </c>
      <c r="G37" s="35">
        <f t="shared" si="1"/>
        <v>1403</v>
      </c>
    </row>
    <row r="38" spans="1:7" ht="12" customHeight="1">
      <c r="A38" s="30"/>
      <c r="B38" s="30"/>
      <c r="C38" s="30"/>
      <c r="D38" s="54" t="s">
        <v>33</v>
      </c>
      <c r="E38" s="55">
        <v>19</v>
      </c>
      <c r="F38" s="35">
        <v>22</v>
      </c>
      <c r="G38" s="35">
        <f t="shared" si="1"/>
        <v>41</v>
      </c>
    </row>
    <row r="39" spans="1:7" ht="12" customHeight="1">
      <c r="A39" s="27" t="s">
        <v>16</v>
      </c>
      <c r="B39" s="56"/>
      <c r="C39" s="56"/>
      <c r="D39" s="54" t="s">
        <v>32</v>
      </c>
      <c r="E39" s="35">
        <v>198141</v>
      </c>
      <c r="F39" s="40">
        <v>1611989</v>
      </c>
      <c r="G39" s="35">
        <f t="shared" si="1"/>
        <v>1810130</v>
      </c>
    </row>
    <row r="40" spans="1:7" ht="12" customHeight="1">
      <c r="A40" s="56"/>
      <c r="B40" s="56"/>
      <c r="C40" s="56"/>
      <c r="D40" s="54" t="s">
        <v>33</v>
      </c>
      <c r="E40" s="40">
        <v>2913</v>
      </c>
      <c r="F40" s="35">
        <v>10491</v>
      </c>
      <c r="G40" s="35">
        <f t="shared" si="1"/>
        <v>13404</v>
      </c>
    </row>
    <row r="41" spans="1:7" ht="12">
      <c r="A41" s="57" t="s">
        <v>34</v>
      </c>
      <c r="B41" s="58" t="s">
        <v>35</v>
      </c>
      <c r="C41" s="48" t="s">
        <v>36</v>
      </c>
      <c r="D41" s="59" t="s">
        <v>32</v>
      </c>
      <c r="E41" s="35">
        <v>1078</v>
      </c>
      <c r="F41" s="35">
        <v>17240</v>
      </c>
      <c r="G41" s="35">
        <f t="shared" si="1"/>
        <v>18318</v>
      </c>
    </row>
    <row r="42" spans="1:7" ht="12" customHeight="1">
      <c r="A42" s="60"/>
      <c r="B42" s="61"/>
      <c r="C42" s="62">
        <v>2</v>
      </c>
      <c r="D42" s="63" t="s">
        <v>32</v>
      </c>
      <c r="E42" s="35">
        <v>1736</v>
      </c>
      <c r="F42" s="35">
        <v>18548</v>
      </c>
      <c r="G42" s="35">
        <f t="shared" si="1"/>
        <v>20284</v>
      </c>
    </row>
    <row r="43" spans="1:7" ht="12" customHeight="1">
      <c r="A43" s="60"/>
      <c r="B43" s="61"/>
      <c r="C43" s="64" t="s">
        <v>37</v>
      </c>
      <c r="D43" s="38" t="s">
        <v>38</v>
      </c>
      <c r="E43" s="35">
        <v>1541</v>
      </c>
      <c r="F43" s="35">
        <v>11085</v>
      </c>
      <c r="G43" s="35">
        <f t="shared" si="1"/>
        <v>12626</v>
      </c>
    </row>
    <row r="44" spans="1:7" ht="12" customHeight="1">
      <c r="A44" s="60"/>
      <c r="B44" s="61"/>
      <c r="C44" s="62">
        <v>5</v>
      </c>
      <c r="D44" s="38" t="s">
        <v>38</v>
      </c>
      <c r="E44" s="35">
        <v>1951</v>
      </c>
      <c r="F44" s="35">
        <v>5687</v>
      </c>
      <c r="G44" s="35">
        <f t="shared" si="1"/>
        <v>7638</v>
      </c>
    </row>
    <row r="45" spans="1:7" ht="12">
      <c r="A45" s="60"/>
      <c r="B45" s="61"/>
      <c r="C45" s="65" t="s">
        <v>39</v>
      </c>
      <c r="D45" s="66"/>
      <c r="E45" s="35">
        <v>6306</v>
      </c>
      <c r="F45" s="35">
        <v>52560</v>
      </c>
      <c r="G45" s="35">
        <f t="shared" si="1"/>
        <v>58866</v>
      </c>
    </row>
    <row r="46" spans="1:7" ht="6.75" customHeight="1">
      <c r="A46" s="60"/>
      <c r="B46" s="67"/>
      <c r="C46" s="48"/>
      <c r="D46" s="68"/>
      <c r="E46" s="35"/>
      <c r="F46" s="35"/>
      <c r="G46" s="35"/>
    </row>
    <row r="47" spans="1:7" ht="12" customHeight="1">
      <c r="A47" s="60"/>
      <c r="B47" s="67"/>
      <c r="C47" s="64" t="s">
        <v>40</v>
      </c>
      <c r="D47" s="63" t="s">
        <v>41</v>
      </c>
      <c r="E47" s="40">
        <v>2398</v>
      </c>
      <c r="F47" s="40">
        <v>27568</v>
      </c>
      <c r="G47" s="35">
        <f t="shared" si="1"/>
        <v>29966</v>
      </c>
    </row>
    <row r="48" spans="1:7" ht="12" customHeight="1">
      <c r="A48" s="60"/>
      <c r="B48" s="67"/>
      <c r="C48" s="64" t="s">
        <v>42</v>
      </c>
      <c r="D48" s="50"/>
      <c r="E48" s="55">
        <v>2357</v>
      </c>
      <c r="F48" s="40">
        <v>14082</v>
      </c>
      <c r="G48" s="35">
        <f t="shared" si="1"/>
        <v>16439</v>
      </c>
    </row>
    <row r="49" spans="1:7" ht="12" customHeight="1">
      <c r="A49" s="60"/>
      <c r="B49" s="67"/>
      <c r="C49" s="64" t="s">
        <v>43</v>
      </c>
      <c r="D49" s="50"/>
      <c r="E49" s="55">
        <v>605</v>
      </c>
      <c r="F49" s="40">
        <v>3121</v>
      </c>
      <c r="G49" s="35">
        <f t="shared" si="1"/>
        <v>3726</v>
      </c>
    </row>
    <row r="50" spans="1:7" ht="12">
      <c r="A50" s="60"/>
      <c r="B50" s="67"/>
      <c r="C50" s="69" t="s">
        <v>44</v>
      </c>
      <c r="D50" s="50"/>
      <c r="E50" s="20">
        <v>90</v>
      </c>
      <c r="F50" s="20">
        <v>338</v>
      </c>
      <c r="G50" s="35">
        <f t="shared" si="1"/>
        <v>428</v>
      </c>
    </row>
    <row r="51" spans="1:7" ht="12" customHeight="1">
      <c r="A51" s="60"/>
      <c r="B51" s="67"/>
      <c r="C51" s="64" t="s">
        <v>45</v>
      </c>
      <c r="D51" s="54" t="s">
        <v>46</v>
      </c>
      <c r="E51" s="20">
        <v>12</v>
      </c>
      <c r="F51" s="20">
        <v>44</v>
      </c>
      <c r="G51" s="35">
        <f t="shared" si="1"/>
        <v>56</v>
      </c>
    </row>
    <row r="52" spans="1:7" ht="12" customHeight="1">
      <c r="A52" s="70"/>
      <c r="B52" s="67"/>
      <c r="C52" s="45" t="s">
        <v>6</v>
      </c>
      <c r="D52" s="24"/>
      <c r="E52" s="20">
        <v>5462</v>
      </c>
      <c r="F52" s="20">
        <v>45153</v>
      </c>
      <c r="G52" s="35">
        <f t="shared" si="1"/>
        <v>50615</v>
      </c>
    </row>
    <row r="53" spans="1:7" ht="6" customHeight="1">
      <c r="A53" s="71"/>
      <c r="B53" s="72"/>
      <c r="C53" s="73"/>
      <c r="D53" s="74"/>
      <c r="E53" s="20"/>
      <c r="F53" s="20"/>
      <c r="G53" s="35"/>
    </row>
    <row r="54" spans="1:7" ht="13.5" customHeight="1">
      <c r="A54" s="36" t="s">
        <v>13</v>
      </c>
      <c r="B54" s="75"/>
      <c r="C54" s="45" t="s">
        <v>24</v>
      </c>
      <c r="D54" s="28"/>
      <c r="E54" s="35">
        <v>8145</v>
      </c>
      <c r="F54" s="35">
        <v>57300</v>
      </c>
      <c r="G54" s="35">
        <f t="shared" si="1"/>
        <v>65445</v>
      </c>
    </row>
    <row r="55" spans="1:7" ht="12" customHeight="1">
      <c r="A55" s="36"/>
      <c r="B55" s="75"/>
      <c r="C55" s="45" t="s">
        <v>25</v>
      </c>
      <c r="D55" s="28"/>
      <c r="E55" s="35">
        <v>104011</v>
      </c>
      <c r="F55" s="35">
        <v>972458</v>
      </c>
      <c r="G55" s="35">
        <f t="shared" si="1"/>
        <v>1076469</v>
      </c>
    </row>
    <row r="56" spans="1:7" ht="12" customHeight="1">
      <c r="A56" s="36"/>
      <c r="B56" s="75"/>
      <c r="C56" s="45" t="s">
        <v>26</v>
      </c>
      <c r="D56" s="28"/>
      <c r="E56" s="35">
        <v>79313</v>
      </c>
      <c r="F56" s="35">
        <v>528634</v>
      </c>
      <c r="G56" s="35">
        <f t="shared" si="1"/>
        <v>607947</v>
      </c>
    </row>
    <row r="57" spans="1:7" ht="12" customHeight="1">
      <c r="A57" s="36"/>
      <c r="B57" s="75"/>
      <c r="C57" s="45" t="s">
        <v>6</v>
      </c>
      <c r="D57" s="28"/>
      <c r="E57" s="35">
        <v>191469</v>
      </c>
      <c r="F57" s="35">
        <v>1558392</v>
      </c>
      <c r="G57" s="35">
        <f t="shared" si="1"/>
        <v>1749861</v>
      </c>
    </row>
    <row r="58" spans="1:7" ht="6" customHeight="1" thickBot="1">
      <c r="A58" s="76"/>
      <c r="B58" s="77"/>
      <c r="C58" s="77"/>
      <c r="D58" s="78"/>
      <c r="E58" s="6"/>
      <c r="F58" s="6"/>
      <c r="G58" s="6"/>
    </row>
    <row r="59" spans="1:7" ht="12" customHeight="1" thickTop="1">
      <c r="A59" s="8" t="s">
        <v>2</v>
      </c>
      <c r="B59" s="9"/>
      <c r="C59" s="9"/>
      <c r="D59" s="10"/>
      <c r="E59" s="11" t="s">
        <v>47</v>
      </c>
      <c r="F59" s="11"/>
      <c r="G59" s="11"/>
    </row>
    <row r="60" spans="1:7" ht="12" customHeight="1">
      <c r="A60" s="11"/>
      <c r="B60" s="11"/>
      <c r="C60" s="11"/>
      <c r="D60" s="12"/>
      <c r="E60" s="13" t="s">
        <v>4</v>
      </c>
      <c r="F60" s="14" t="s">
        <v>5</v>
      </c>
      <c r="G60" s="15" t="s">
        <v>6</v>
      </c>
    </row>
    <row r="61" spans="1:7" ht="12" customHeight="1">
      <c r="A61" s="18" t="s">
        <v>48</v>
      </c>
      <c r="B61" s="79"/>
      <c r="C61" s="79"/>
      <c r="D61" s="19"/>
      <c r="E61" s="20">
        <v>993</v>
      </c>
      <c r="F61" s="20">
        <v>7512</v>
      </c>
      <c r="G61" s="20">
        <f>SUM(E61:F61)</f>
        <v>8505</v>
      </c>
    </row>
    <row r="62" spans="1:7" ht="12" customHeight="1">
      <c r="A62" s="45" t="s">
        <v>13</v>
      </c>
      <c r="B62" s="80"/>
      <c r="C62" s="80"/>
      <c r="D62" s="28"/>
      <c r="E62" s="20">
        <v>13181</v>
      </c>
      <c r="F62" s="20">
        <v>75496</v>
      </c>
      <c r="G62" s="20">
        <f aca="true" t="shared" si="2" ref="G62:G71">SUM(E62:F62)</f>
        <v>88677</v>
      </c>
    </row>
    <row r="63" spans="1:7" ht="12" customHeight="1">
      <c r="A63" s="45" t="s">
        <v>14</v>
      </c>
      <c r="B63" s="80"/>
      <c r="C63" s="80"/>
      <c r="D63" s="28"/>
      <c r="E63" s="20">
        <v>2843</v>
      </c>
      <c r="F63" s="20">
        <v>9407</v>
      </c>
      <c r="G63" s="20">
        <f t="shared" si="2"/>
        <v>12250</v>
      </c>
    </row>
    <row r="64" spans="1:7" ht="12" customHeight="1">
      <c r="A64" s="45" t="s">
        <v>49</v>
      </c>
      <c r="B64" s="80"/>
      <c r="C64" s="80"/>
      <c r="D64" s="28"/>
      <c r="E64" s="20">
        <v>82</v>
      </c>
      <c r="F64" s="20">
        <v>253</v>
      </c>
      <c r="G64" s="20">
        <f t="shared" si="2"/>
        <v>335</v>
      </c>
    </row>
    <row r="65" spans="1:7" ht="12" customHeight="1">
      <c r="A65" s="45" t="s">
        <v>50</v>
      </c>
      <c r="B65" s="80"/>
      <c r="C65" s="80"/>
      <c r="D65" s="28"/>
      <c r="E65" s="20">
        <v>17099</v>
      </c>
      <c r="F65" s="20">
        <v>92668</v>
      </c>
      <c r="G65" s="20">
        <f t="shared" si="2"/>
        <v>109767</v>
      </c>
    </row>
    <row r="66" spans="1:7" ht="12" customHeight="1">
      <c r="A66" s="45" t="s">
        <v>51</v>
      </c>
      <c r="B66" s="80"/>
      <c r="C66" s="80"/>
      <c r="D66" s="28"/>
      <c r="E66" s="20">
        <v>4776</v>
      </c>
      <c r="F66" s="20">
        <v>5617</v>
      </c>
      <c r="G66" s="20">
        <f t="shared" si="2"/>
        <v>10393</v>
      </c>
    </row>
    <row r="67" spans="1:7" ht="12" customHeight="1">
      <c r="A67" s="27" t="s">
        <v>52</v>
      </c>
      <c r="B67" s="45"/>
      <c r="C67" s="45"/>
      <c r="D67" s="24"/>
      <c r="E67" s="20">
        <v>22118</v>
      </c>
      <c r="F67" s="20">
        <v>147403</v>
      </c>
      <c r="G67" s="20">
        <f t="shared" si="2"/>
        <v>169521</v>
      </c>
    </row>
    <row r="68" spans="1:7" ht="12" customHeight="1">
      <c r="A68" s="27" t="s">
        <v>53</v>
      </c>
      <c r="B68" s="45"/>
      <c r="C68" s="45"/>
      <c r="D68" s="24"/>
      <c r="E68" s="55">
        <v>12842</v>
      </c>
      <c r="F68" s="20">
        <v>58454</v>
      </c>
      <c r="G68" s="20">
        <f t="shared" si="2"/>
        <v>71296</v>
      </c>
    </row>
    <row r="69" spans="1:7" ht="12" customHeight="1">
      <c r="A69" s="27" t="s">
        <v>49</v>
      </c>
      <c r="B69" s="45"/>
      <c r="C69" s="45"/>
      <c r="D69" s="24"/>
      <c r="E69" s="20">
        <v>3043</v>
      </c>
      <c r="F69" s="20">
        <v>6275</v>
      </c>
      <c r="G69" s="20">
        <f t="shared" si="2"/>
        <v>9318</v>
      </c>
    </row>
    <row r="70" spans="1:7" ht="12" customHeight="1">
      <c r="A70" s="8" t="s">
        <v>54</v>
      </c>
      <c r="B70" s="81"/>
      <c r="C70" s="81"/>
      <c r="D70" s="82"/>
      <c r="E70" s="20">
        <v>42779</v>
      </c>
      <c r="F70" s="20">
        <v>217749</v>
      </c>
      <c r="G70" s="20">
        <f t="shared" si="2"/>
        <v>260528</v>
      </c>
    </row>
    <row r="71" spans="1:7" ht="12" customHeight="1">
      <c r="A71" s="8" t="s">
        <v>55</v>
      </c>
      <c r="B71" s="83"/>
      <c r="C71" s="83"/>
      <c r="D71" s="82"/>
      <c r="E71" s="35">
        <v>59878</v>
      </c>
      <c r="F71" s="35">
        <v>310417</v>
      </c>
      <c r="G71" s="20">
        <f t="shared" si="2"/>
        <v>370295</v>
      </c>
    </row>
    <row r="72" spans="1:7" ht="8.25" customHeight="1">
      <c r="A72" s="84"/>
      <c r="B72" s="84"/>
      <c r="C72" s="84"/>
      <c r="D72" s="85"/>
      <c r="E72" s="86"/>
      <c r="F72" s="86"/>
      <c r="G72" s="86"/>
    </row>
    <row r="73" spans="2:4" ht="12" customHeight="1">
      <c r="B73" s="22"/>
      <c r="C73" s="22"/>
      <c r="D73" s="22"/>
    </row>
    <row r="74" spans="2:4" ht="12" customHeight="1">
      <c r="B74" s="22"/>
      <c r="C74" s="22"/>
      <c r="D74" s="22"/>
    </row>
    <row r="75" spans="2:4" ht="12" customHeight="1">
      <c r="B75" s="22"/>
      <c r="C75" s="22"/>
      <c r="D75" s="22"/>
    </row>
    <row r="76" spans="2:4" ht="12" customHeight="1">
      <c r="B76" s="22"/>
      <c r="C76" s="22"/>
      <c r="D76" s="22"/>
    </row>
  </sheetData>
  <sheetProtection/>
  <mergeCells count="56">
    <mergeCell ref="A66:D66"/>
    <mergeCell ref="A67:D67"/>
    <mergeCell ref="A68:D68"/>
    <mergeCell ref="A69:D69"/>
    <mergeCell ref="A70:D70"/>
    <mergeCell ref="A71:D71"/>
    <mergeCell ref="E59:G59"/>
    <mergeCell ref="A61:D61"/>
    <mergeCell ref="A62:D62"/>
    <mergeCell ref="A63:D63"/>
    <mergeCell ref="A64:D64"/>
    <mergeCell ref="A65:D65"/>
    <mergeCell ref="A54:A57"/>
    <mergeCell ref="C54:D54"/>
    <mergeCell ref="C55:D55"/>
    <mergeCell ref="C56:D56"/>
    <mergeCell ref="C57:D57"/>
    <mergeCell ref="A59:D60"/>
    <mergeCell ref="A35:D35"/>
    <mergeCell ref="A36:D36"/>
    <mergeCell ref="A37:C38"/>
    <mergeCell ref="A39:C40"/>
    <mergeCell ref="A41:A52"/>
    <mergeCell ref="B41:B52"/>
    <mergeCell ref="C45:D45"/>
    <mergeCell ref="C52:D52"/>
    <mergeCell ref="A27:D28"/>
    <mergeCell ref="E27:G27"/>
    <mergeCell ref="A29:A32"/>
    <mergeCell ref="C30:D30"/>
    <mergeCell ref="C33:D33"/>
    <mergeCell ref="B34:C34"/>
    <mergeCell ref="C20:D20"/>
    <mergeCell ref="B22:B25"/>
    <mergeCell ref="C22:D22"/>
    <mergeCell ref="C23:D23"/>
    <mergeCell ref="C24:D24"/>
    <mergeCell ref="C25:D25"/>
    <mergeCell ref="A11:D11"/>
    <mergeCell ref="A12:D12"/>
    <mergeCell ref="A13:D13"/>
    <mergeCell ref="A14:D14"/>
    <mergeCell ref="A16:A25"/>
    <mergeCell ref="B16:B20"/>
    <mergeCell ref="C16:D16"/>
    <mergeCell ref="C17:D17"/>
    <mergeCell ref="C18:D18"/>
    <mergeCell ref="C19:D19"/>
    <mergeCell ref="A3:D4"/>
    <mergeCell ref="E3:G3"/>
    <mergeCell ref="A5:A9"/>
    <mergeCell ref="C5:D5"/>
    <mergeCell ref="C6:D6"/>
    <mergeCell ref="C7:D7"/>
    <mergeCell ref="C8:D8"/>
    <mergeCell ref="C9:D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2009-07-30T00:51:30Z</dcterms:created>
  <dcterms:modified xsi:type="dcterms:W3CDTF">2009-07-30T00:51:36Z</dcterms:modified>
  <cp:category/>
  <cp:version/>
  <cp:contentType/>
  <cp:contentStatus/>
</cp:coreProperties>
</file>